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14355" windowHeight="46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25" i="1" l="1"/>
  <c r="M139" i="1" l="1"/>
  <c r="L139" i="1" s="1"/>
  <c r="K139" i="1" s="1"/>
  <c r="J139" i="1" s="1"/>
  <c r="I139" i="1" s="1"/>
  <c r="H139" i="1" s="1"/>
  <c r="I143" i="1" l="1"/>
  <c r="H143" i="1" s="1"/>
  <c r="G143" i="1" s="1"/>
  <c r="F143" i="1" s="1"/>
  <c r="E143" i="1" s="1"/>
  <c r="D143" i="1" s="1"/>
  <c r="M119" i="1" l="1"/>
  <c r="L119" i="1" s="1"/>
  <c r="K119" i="1" s="1"/>
  <c r="J119" i="1" s="1"/>
  <c r="I119" i="1" s="1"/>
  <c r="H119" i="1" s="1"/>
  <c r="C119" i="1" s="1"/>
  <c r="M135" i="1"/>
  <c r="L135" i="1" s="1"/>
  <c r="K135" i="1" s="1"/>
  <c r="J135" i="1" s="1"/>
  <c r="I135" i="1" s="1"/>
  <c r="H135" i="1" s="1"/>
  <c r="G135" i="1" s="1"/>
  <c r="F135" i="1" s="1"/>
  <c r="E135" i="1" s="1"/>
  <c r="D135" i="1" s="1"/>
  <c r="C135" i="1" s="1"/>
  <c r="M131" i="1"/>
  <c r="L131" i="1" s="1"/>
  <c r="K131" i="1" s="1"/>
  <c r="J131" i="1" s="1"/>
  <c r="I131" i="1" s="1"/>
  <c r="H131" i="1" s="1"/>
  <c r="G131" i="1" s="1"/>
  <c r="F131" i="1" s="1"/>
  <c r="E131" i="1" s="1"/>
  <c r="D131" i="1" s="1"/>
  <c r="C131" i="1" s="1"/>
  <c r="I127" i="1"/>
  <c r="H127" i="1" s="1"/>
  <c r="G127" i="1" s="1"/>
  <c r="F127" i="1" s="1"/>
  <c r="E127" i="1" s="1"/>
  <c r="D127" i="1" s="1"/>
  <c r="C127" i="1" s="1"/>
  <c r="M123" i="1"/>
  <c r="L123" i="1" s="1"/>
  <c r="K123" i="1" s="1"/>
  <c r="J123" i="1" s="1"/>
  <c r="I123" i="1" s="1"/>
  <c r="H123" i="1" s="1"/>
  <c r="G123" i="1" s="1"/>
  <c r="F123" i="1" s="1"/>
  <c r="E123" i="1" s="1"/>
  <c r="D123" i="1" s="1"/>
  <c r="C123" i="1" s="1"/>
  <c r="M111" i="1"/>
  <c r="L111" i="1" s="1"/>
  <c r="K111" i="1" s="1"/>
  <c r="J111" i="1" s="1"/>
  <c r="C111" i="1" s="1"/>
  <c r="M107" i="1"/>
  <c r="L107" i="1" s="1"/>
  <c r="K107" i="1" s="1"/>
  <c r="J107" i="1" s="1"/>
  <c r="C107" i="1" s="1"/>
  <c r="M103" i="1"/>
  <c r="L103" i="1" s="1"/>
  <c r="K103" i="1" s="1"/>
  <c r="J103" i="1" s="1"/>
  <c r="I103" i="1" s="1"/>
  <c r="H103" i="1" s="1"/>
  <c r="G103" i="1" s="1"/>
  <c r="F103" i="1" s="1"/>
  <c r="M99" i="1"/>
  <c r="L99" i="1" s="1"/>
  <c r="K99" i="1" s="1"/>
  <c r="J99" i="1" s="1"/>
  <c r="I99" i="1" s="1"/>
  <c r="H99" i="1" s="1"/>
  <c r="G99" i="1" s="1"/>
  <c r="F99" i="1" s="1"/>
  <c r="E99" i="1" s="1"/>
  <c r="D99" i="1" s="1"/>
  <c r="C99" i="1" s="1"/>
  <c r="M94" i="1"/>
  <c r="L94" i="1" s="1"/>
  <c r="K94" i="1" s="1"/>
  <c r="J94" i="1" s="1"/>
  <c r="C94" i="1" s="1"/>
  <c r="M90" i="1"/>
  <c r="L90" i="1" s="1"/>
  <c r="K90" i="1" s="1"/>
  <c r="J90" i="1" s="1"/>
  <c r="C90" i="1" s="1"/>
  <c r="M86" i="1"/>
  <c r="L86" i="1" s="1"/>
  <c r="K86" i="1" s="1"/>
  <c r="J86" i="1" s="1"/>
  <c r="C86" i="1" s="1"/>
  <c r="M82" i="1"/>
  <c r="L82" i="1" s="1"/>
  <c r="K82" i="1" s="1"/>
  <c r="J82" i="1" s="1"/>
  <c r="C82" i="1" s="1"/>
  <c r="E78" i="1"/>
  <c r="D78" i="1" s="1"/>
  <c r="C78" i="1" s="1"/>
  <c r="E74" i="1"/>
  <c r="D74" i="1" s="1"/>
  <c r="C74" i="1" s="1"/>
  <c r="E70" i="1"/>
  <c r="D70" i="1" s="1"/>
  <c r="C70" i="1" s="1"/>
  <c r="E66" i="1"/>
  <c r="D66" i="1" s="1"/>
  <c r="C66" i="1" s="1"/>
  <c r="E62" i="1"/>
  <c r="D62" i="1" s="1"/>
  <c r="C62" i="1" s="1"/>
  <c r="M57" i="1"/>
  <c r="L57" i="1" s="1"/>
  <c r="C57" i="1" s="1"/>
  <c r="M53" i="1"/>
  <c r="L53" i="1" s="1"/>
  <c r="C53" i="1" s="1"/>
  <c r="M49" i="1"/>
  <c r="L49" i="1" s="1"/>
  <c r="C49" i="1" s="1"/>
  <c r="C51" i="1"/>
  <c r="C52" i="1"/>
  <c r="C55" i="1"/>
  <c r="C56" i="1"/>
  <c r="C80" i="1"/>
  <c r="C81" i="1"/>
  <c r="C84" i="1"/>
  <c r="C85" i="1"/>
  <c r="C88" i="1"/>
  <c r="C89" i="1"/>
  <c r="C92" i="1"/>
  <c r="C93" i="1"/>
  <c r="C97" i="1"/>
  <c r="C98" i="1"/>
  <c r="C101" i="1"/>
  <c r="C102" i="1"/>
  <c r="C105" i="1"/>
  <c r="C106" i="1"/>
  <c r="C109" i="1"/>
  <c r="C110" i="1"/>
  <c r="C117" i="1"/>
  <c r="C118" i="1"/>
  <c r="C121" i="1"/>
  <c r="C122" i="1"/>
  <c r="C126" i="1"/>
  <c r="C129" i="1"/>
  <c r="C130" i="1"/>
  <c r="C133" i="1"/>
  <c r="C134" i="1"/>
  <c r="C48" i="1"/>
  <c r="C47" i="1"/>
  <c r="M147" i="1"/>
  <c r="L147" i="1" s="1"/>
  <c r="K147" i="1" s="1"/>
  <c r="J147" i="1" s="1"/>
  <c r="C146" i="1"/>
  <c r="C145" i="1"/>
  <c r="I147" i="1" l="1"/>
  <c r="H147" i="1" s="1"/>
  <c r="G147" i="1" s="1"/>
  <c r="F147" i="1" s="1"/>
  <c r="E147" i="1" s="1"/>
  <c r="D147" i="1" s="1"/>
  <c r="C147" i="1" s="1"/>
  <c r="E103" i="1"/>
  <c r="D103" i="1" s="1"/>
  <c r="C103" i="1" s="1"/>
</calcChain>
</file>

<file path=xl/sharedStrings.xml><?xml version="1.0" encoding="utf-8"?>
<sst xmlns="http://schemas.openxmlformats.org/spreadsheetml/2006/main" count="175" uniqueCount="75">
  <si>
    <t>ỦY BAN NHÂN DÂN HUYỆN THANH OAI</t>
  </si>
  <si>
    <t>TRƯỜNG TIỂU HỌC THỊ TRẤN KIM BÀI</t>
  </si>
  <si>
    <t>THÔNG BÁO</t>
  </si>
  <si>
    <t>STT</t>
  </si>
  <si>
    <t>LỚP 1</t>
  </si>
  <si>
    <t>LỚP 2</t>
  </si>
  <si>
    <t>LỚP 3</t>
  </si>
  <si>
    <t>LỚP 4</t>
  </si>
  <si>
    <t>LỚP 5</t>
  </si>
  <si>
    <t>CHIA THEO KHỐI LỚP</t>
  </si>
  <si>
    <t>NỘI DUNG</t>
  </si>
  <si>
    <t>TỔNG SỐ</t>
  </si>
  <si>
    <t>Tổng số học sinh</t>
  </si>
  <si>
    <t>Số học sinh học 2 buổi/ngày</t>
  </si>
  <si>
    <t>Số học sinh chia theo năng lực</t>
  </si>
  <si>
    <t>Tốt</t>
  </si>
  <si>
    <t>Cần cố gắng</t>
  </si>
  <si>
    <t xml:space="preserve">Tốt </t>
  </si>
  <si>
    <t>SL</t>
  </si>
  <si>
    <t>TL</t>
  </si>
  <si>
    <t xml:space="preserve"> Đạt</t>
  </si>
  <si>
    <t>I</t>
  </si>
  <si>
    <t>II</t>
  </si>
  <si>
    <t>III</t>
  </si>
  <si>
    <t>Tự phục vụ, tự quản</t>
  </si>
  <si>
    <t>Tự học và giải quyết vấn đề</t>
  </si>
  <si>
    <t>Đạt</t>
  </si>
  <si>
    <t>IV</t>
  </si>
  <si>
    <t>Chăm học, chăm làm</t>
  </si>
  <si>
    <r>
      <t xml:space="preserve"> </t>
    </r>
    <r>
      <rPr>
        <b/>
        <i/>
        <sz val="13"/>
        <color rgb="FF2D2D2D"/>
        <rFont val="Times New Roman"/>
        <family val="1"/>
      </rPr>
      <t>Hợp tác</t>
    </r>
  </si>
  <si>
    <r>
      <t>Số học</t>
    </r>
    <r>
      <rPr>
        <b/>
        <sz val="13"/>
        <color rgb="FF2F2F2F"/>
        <rFont val="Times New Roman"/>
        <family val="1"/>
      </rPr>
      <t xml:space="preserve"> </t>
    </r>
    <r>
      <rPr>
        <b/>
        <sz val="13"/>
        <color rgb="FF282828"/>
        <rFont val="Times New Roman"/>
        <family val="1"/>
      </rPr>
      <t xml:space="preserve">sinh chia </t>
    </r>
    <r>
      <rPr>
        <b/>
        <sz val="13"/>
        <color rgb="FF2B2B2B"/>
        <rFont val="Times New Roman"/>
        <family val="1"/>
      </rPr>
      <t>theo Phẩm chất</t>
    </r>
  </si>
  <si>
    <t>Tự tin, trách nhiệm</t>
  </si>
  <si>
    <t>Trung thực, kỷ luật</t>
  </si>
  <si>
    <t>Đoàn kết, yêu thương</t>
  </si>
  <si>
    <t>Tiếng Việt</t>
  </si>
  <si>
    <t>V</t>
  </si>
  <si>
    <r>
      <t>Số HS</t>
    </r>
    <r>
      <rPr>
        <b/>
        <sz val="13"/>
        <color rgb="FF262626"/>
        <rFont val="Times New Roman"/>
        <family val="1"/>
      </rPr>
      <t xml:space="preserve"> </t>
    </r>
    <r>
      <rPr>
        <b/>
        <sz val="13"/>
        <color rgb="FF232323"/>
        <rFont val="Times New Roman"/>
        <family val="1"/>
      </rPr>
      <t xml:space="preserve">chia </t>
    </r>
    <r>
      <rPr>
        <b/>
        <sz val="13"/>
        <color rgb="FF2D2D2D"/>
        <rFont val="Times New Roman"/>
        <family val="1"/>
      </rPr>
      <t>theo kết quả học tập</t>
    </r>
  </si>
  <si>
    <t>Hoàn thành tốt</t>
  </si>
  <si>
    <t xml:space="preserve">Hoàn thành </t>
  </si>
  <si>
    <t>Chưa hoàn thành</t>
  </si>
  <si>
    <t>Toán</t>
  </si>
  <si>
    <t>Khoa học</t>
  </si>
  <si>
    <t>Lịch sử - Địa lý</t>
  </si>
  <si>
    <t>Tiếng Anh</t>
  </si>
  <si>
    <t>Tin học</t>
  </si>
  <si>
    <t>Đạo đức</t>
  </si>
  <si>
    <t>Âm nhạc</t>
  </si>
  <si>
    <t>Mỹ thuật</t>
  </si>
  <si>
    <t>Tổng hợp kết quả cuối năm</t>
  </si>
  <si>
    <t>VI</t>
  </si>
  <si>
    <t>Lên lớp</t>
  </si>
  <si>
    <t>HS được khen thưởng cấp trường</t>
  </si>
  <si>
    <t>Học sinh giỏi cấp trường</t>
  </si>
  <si>
    <t>Học sinh được cấp trên khen thưởng</t>
  </si>
  <si>
    <t>Ở lại lớp</t>
  </si>
  <si>
    <t>HIỆU TRƯỞNG</t>
  </si>
  <si>
    <t>Lê Thị Kim Thái</t>
  </si>
  <si>
    <t>Yêu nước</t>
  </si>
  <si>
    <t>Nhân ái</t>
  </si>
  <si>
    <t>Chăm chỉ</t>
  </si>
  <si>
    <t>Trung thực</t>
  </si>
  <si>
    <t>Trách nhiệm</t>
  </si>
  <si>
    <t>Tự chủ và tự học</t>
  </si>
  <si>
    <t>Giải quyết vấn đề và sáng  tạo</t>
  </si>
  <si>
    <t>Giao tiếp và hợp tác</t>
  </si>
  <si>
    <t>Ngôn  ngữ</t>
  </si>
  <si>
    <t>Tính toán</t>
  </si>
  <si>
    <t>Thẩm mĩ</t>
  </si>
  <si>
    <t>Thể chất</t>
  </si>
  <si>
    <t>Thể dục(GDTC)</t>
  </si>
  <si>
    <t>Hoạt động trải nghiệm</t>
  </si>
  <si>
    <t xml:space="preserve">Tự nhiên và xã hội </t>
  </si>
  <si>
    <t>Công nghệ (Kĩ thuật)</t>
  </si>
  <si>
    <t>Công khai thông tin chất lượng giáo dục tiểu học thực tế, năm học 2023 - 2024</t>
  </si>
  <si>
    <t>Kim Bài, ngày 05 tháng 6 năm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</si>
</sst>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"/>
  </numFmts>
  <fonts count="45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i/>
      <sz val="12.5"/>
      <color rgb="FF2A2A2A"/>
      <name val="Times New Roman"/>
      <family val="1"/>
    </font>
    <font>
      <i/>
      <sz val="12.5"/>
      <color rgb="FF282828"/>
      <name val="Times New Roman"/>
      <family val="1"/>
    </font>
    <font>
      <i/>
      <sz val="13"/>
      <color rgb="FF282828"/>
      <name val="Times New Roman"/>
      <family val="1"/>
    </font>
    <font>
      <i/>
      <sz val="13"/>
      <color theme="1"/>
      <name val="Times New Roman"/>
      <family val="1"/>
    </font>
    <font>
      <b/>
      <i/>
      <sz val="13"/>
      <color rgb="FF2B2B2B"/>
      <name val="Times New Roman"/>
      <family val="1"/>
    </font>
    <font>
      <b/>
      <sz val="13"/>
      <color rgb="FF2B2B2B"/>
      <name val="Times New Roman"/>
      <family val="1"/>
    </font>
    <font>
      <b/>
      <i/>
      <sz val="13"/>
      <color rgb="FF2D2D2D"/>
      <name val="Times New Roman"/>
      <family val="1"/>
    </font>
    <font>
      <b/>
      <i/>
      <sz val="13"/>
      <color rgb="FF2F2F2F"/>
      <name val="Times New Roman"/>
      <family val="1"/>
    </font>
    <font>
      <b/>
      <sz val="13"/>
      <color rgb="FF363636"/>
      <name val="Times New Roman"/>
      <family val="1"/>
    </font>
    <font>
      <b/>
      <sz val="13"/>
      <color rgb="FF2F2F2F"/>
      <name val="Times New Roman"/>
      <family val="1"/>
    </font>
    <font>
      <b/>
      <sz val="13"/>
      <color rgb="FF282828"/>
      <name val="Times New Roman"/>
      <family val="1"/>
    </font>
    <font>
      <b/>
      <i/>
      <sz val="13"/>
      <color rgb="FF1F1F1F"/>
      <name val="Times New Roman"/>
      <family val="1"/>
    </font>
    <font>
      <b/>
      <sz val="13"/>
      <color rgb="FF232323"/>
      <name val="Times New Roman"/>
      <family val="1"/>
    </font>
    <font>
      <b/>
      <i/>
      <sz val="13"/>
      <color rgb="FF232323"/>
      <name val="Times New Roman"/>
      <family val="1"/>
    </font>
    <font>
      <b/>
      <sz val="13"/>
      <color rgb="FF242424"/>
      <name val="Times New Roman"/>
      <family val="1"/>
    </font>
    <font>
      <b/>
      <sz val="13"/>
      <color rgb="FF262626"/>
      <name val="Times New Roman"/>
      <family val="1"/>
    </font>
    <font>
      <b/>
      <sz val="13"/>
      <color rgb="FF2D2D2D"/>
      <name val="Times New Roman"/>
      <family val="1"/>
    </font>
    <font>
      <b/>
      <i/>
      <sz val="14"/>
      <color rgb="FF1F1F1F"/>
      <name val="Times New Roman"/>
      <family val="1"/>
    </font>
    <font>
      <b/>
      <i/>
      <sz val="13"/>
      <color rgb="FF282828"/>
      <name val="Times New Roman"/>
      <family val="1"/>
    </font>
    <font>
      <b/>
      <i/>
      <sz val="13"/>
      <color theme="1"/>
      <name val="Times New Roman"/>
      <family val="1"/>
    </font>
    <font>
      <i/>
      <sz val="14"/>
      <color theme="1"/>
      <name val="Times New Roman"/>
      <family val="1"/>
    </font>
    <font>
      <i/>
      <sz val="11"/>
      <color theme="1"/>
      <name val="Arial"/>
      <family val="2"/>
      <scheme val="minor"/>
    </font>
    <font>
      <sz val="12"/>
      <name val="Times New Roman"/>
      <family val="1"/>
      <charset val="163"/>
    </font>
    <font>
      <sz val="13"/>
      <color theme="1"/>
      <name val="Times New Roman"/>
      <family val="1"/>
      <charset val="163"/>
    </font>
    <font>
      <i/>
      <sz val="13"/>
      <color theme="1"/>
      <name val="Times New Roman"/>
      <family val="1"/>
      <charset val="163"/>
    </font>
    <font>
      <sz val="12"/>
      <color rgb="FF000000"/>
      <name val="Times New Roman"/>
      <family val="2"/>
    </font>
    <font>
      <sz val="12"/>
      <name val="Times New Roman"/>
      <family val="1"/>
    </font>
    <font>
      <b/>
      <sz val="13"/>
      <color theme="1"/>
      <name val="Times New Roman"/>
      <family val="1"/>
      <charset val="163"/>
    </font>
    <font>
      <sz val="12"/>
      <color rgb="FF000000"/>
      <name val="Times New Roman"/>
      <family val="1"/>
    </font>
    <font>
      <sz val="12"/>
      <color theme="1"/>
      <name val="Times New Roman"/>
      <family val="1"/>
      <charset val="163"/>
    </font>
    <font>
      <i/>
      <sz val="12"/>
      <color theme="1"/>
      <name val="Times New Roman"/>
      <family val="1"/>
    </font>
    <font>
      <i/>
      <sz val="12"/>
      <color theme="1"/>
      <name val="Times New Roman"/>
      <family val="1"/>
      <charset val="163"/>
    </font>
    <font>
      <i/>
      <sz val="12"/>
      <color theme="1"/>
      <name val="Arial"/>
      <family val="2"/>
      <scheme val="minor"/>
    </font>
    <font>
      <i/>
      <sz val="12"/>
      <name val="Times New Roman"/>
      <family val="1"/>
      <charset val="163"/>
    </font>
    <font>
      <i/>
      <sz val="12"/>
      <color rgb="FF000000"/>
      <name val="Times New Roman"/>
      <family val="2"/>
    </font>
    <font>
      <i/>
      <sz val="12"/>
      <name val="Times New Roman"/>
      <family val="1"/>
    </font>
    <font>
      <i/>
      <sz val="12"/>
      <color rgb="FF000000"/>
      <name val="Times New Roman"/>
      <family val="1"/>
      <charset val="163"/>
    </font>
    <font>
      <b/>
      <sz val="12"/>
      <color rgb="FF000000"/>
      <name val="Times New Roman"/>
      <family val="1"/>
      <charset val="163"/>
    </font>
    <font>
      <b/>
      <i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8" fillId="0" borderId="1" xfId="0" applyNumberFormat="1" applyFont="1" applyFill="1" applyBorder="1" applyAlignment="1" applyProtection="1">
      <alignment horizontal="right" vertical="center"/>
    </xf>
    <xf numFmtId="0" fontId="31" fillId="0" borderId="1" xfId="0" applyNumberFormat="1" applyFont="1" applyFill="1" applyBorder="1" applyAlignment="1" applyProtection="1">
      <alignment horizontal="right" wrapText="1"/>
    </xf>
    <xf numFmtId="0" fontId="32" fillId="0" borderId="1" xfId="0" applyNumberFormat="1" applyFont="1" applyFill="1" applyBorder="1" applyAlignment="1" applyProtection="1">
      <alignment horizontal="right" vertical="center"/>
    </xf>
    <xf numFmtId="164" fontId="34" fillId="0" borderId="1" xfId="0" applyNumberFormat="1" applyFont="1" applyFill="1" applyBorder="1" applyAlignment="1" applyProtection="1">
      <alignment horizontal="right" wrapText="1"/>
    </xf>
    <xf numFmtId="0" fontId="39" fillId="0" borderId="1" xfId="0" applyNumberFormat="1" applyFont="1" applyFill="1" applyBorder="1" applyAlignment="1" applyProtection="1">
      <alignment horizontal="right" vertical="center"/>
    </xf>
    <xf numFmtId="0" fontId="40" fillId="0" borderId="1" xfId="0" applyNumberFormat="1" applyFont="1" applyFill="1" applyBorder="1" applyAlignment="1" applyProtection="1">
      <alignment horizontal="right" wrapText="1"/>
    </xf>
    <xf numFmtId="165" fontId="41" fillId="0" borderId="1" xfId="0" applyNumberFormat="1" applyFont="1" applyFill="1" applyBorder="1" applyAlignment="1" applyProtection="1">
      <alignment horizontal="right" vertical="center"/>
    </xf>
    <xf numFmtId="0" fontId="41" fillId="0" borderId="1" xfId="0" applyNumberFormat="1" applyFont="1" applyFill="1" applyBorder="1" applyAlignment="1" applyProtection="1">
      <alignment horizontal="right" vertical="center"/>
    </xf>
    <xf numFmtId="0" fontId="42" fillId="0" borderId="1" xfId="0" applyNumberFormat="1" applyFont="1" applyFill="1" applyBorder="1" applyAlignment="1" applyProtection="1">
      <alignment horizontal="right" wrapText="1"/>
    </xf>
    <xf numFmtId="165" fontId="39" fillId="0" borderId="1" xfId="0" applyNumberFormat="1" applyFont="1" applyFill="1" applyBorder="1" applyAlignment="1" applyProtection="1">
      <alignment horizontal="right" vertical="center"/>
    </xf>
    <xf numFmtId="165" fontId="39" fillId="0" borderId="1" xfId="0" applyNumberFormat="1" applyFont="1" applyFill="1" applyBorder="1" applyAlignment="1" applyProtection="1"/>
    <xf numFmtId="165" fontId="41" fillId="0" borderId="1" xfId="0" applyNumberFormat="1" applyFont="1" applyFill="1" applyBorder="1" applyAlignment="1" applyProtection="1"/>
    <xf numFmtId="0" fontId="31" fillId="0" borderId="6" xfId="0" applyNumberFormat="1" applyFont="1" applyFill="1" applyBorder="1" applyAlignment="1" applyProtection="1">
      <alignment horizontal="right" wrapText="1"/>
    </xf>
    <xf numFmtId="0" fontId="40" fillId="0" borderId="6" xfId="0" applyNumberFormat="1" applyFont="1" applyFill="1" applyBorder="1" applyAlignment="1" applyProtection="1">
      <alignment horizontal="right" wrapText="1"/>
    </xf>
    <xf numFmtId="164" fontId="43" fillId="0" borderId="1" xfId="0" applyNumberFormat="1" applyFont="1" applyFill="1" applyBorder="1" applyAlignment="1" applyProtection="1">
      <alignment horizontal="right" wrapText="1"/>
    </xf>
    <xf numFmtId="0" fontId="27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33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vertical="center" wrapText="1"/>
    </xf>
    <xf numFmtId="0" fontId="33" fillId="0" borderId="4" xfId="0" applyFont="1" applyFill="1" applyBorder="1" applyAlignment="1">
      <alignment horizontal="center"/>
    </xf>
    <xf numFmtId="0" fontId="29" fillId="0" borderId="1" xfId="0" applyFont="1" applyFill="1" applyBorder="1" applyAlignment="1">
      <alignment horizontal="right"/>
    </xf>
    <xf numFmtId="0" fontId="37" fillId="0" borderId="1" xfId="0" applyFont="1" applyFill="1" applyBorder="1" applyAlignment="1">
      <alignment horizontal="right"/>
    </xf>
    <xf numFmtId="0" fontId="30" fillId="0" borderId="1" xfId="0" applyFont="1" applyFill="1" applyBorder="1" applyAlignment="1">
      <alignment horizontal="right"/>
    </xf>
    <xf numFmtId="0" fontId="5" fillId="0" borderId="5" xfId="0" applyFont="1" applyFill="1" applyBorder="1" applyAlignment="1">
      <alignment vertical="center" wrapText="1"/>
    </xf>
    <xf numFmtId="0" fontId="36" fillId="0" borderId="1" xfId="0" applyFont="1" applyFill="1" applyBorder="1" applyAlignment="1">
      <alignment horizontal="center"/>
    </xf>
    <xf numFmtId="0" fontId="3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/>
    </xf>
    <xf numFmtId="0" fontId="38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right"/>
    </xf>
    <xf numFmtId="0" fontId="30" fillId="0" borderId="4" xfId="0" applyFont="1" applyFill="1" applyBorder="1" applyAlignment="1">
      <alignment horizontal="right"/>
    </xf>
    <xf numFmtId="0" fontId="9" fillId="0" borderId="4" xfId="0" applyFont="1" applyFill="1" applyBorder="1" applyAlignment="1">
      <alignment horizontal="right"/>
    </xf>
    <xf numFmtId="0" fontId="29" fillId="0" borderId="1" xfId="0" applyFont="1" applyFill="1" applyBorder="1" applyAlignment="1">
      <alignment horizontal="center"/>
    </xf>
    <xf numFmtId="0" fontId="37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29" fillId="0" borderId="4" xfId="0" applyFont="1" applyFill="1" applyBorder="1" applyAlignment="1">
      <alignment horizontal="right"/>
    </xf>
    <xf numFmtId="0" fontId="1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29" fillId="0" borderId="4" xfId="0" applyFont="1" applyFill="1" applyBorder="1" applyAlignment="1">
      <alignment horizontal="center"/>
    </xf>
    <xf numFmtId="0" fontId="30" fillId="0" borderId="4" xfId="0" applyFont="1" applyFill="1" applyBorder="1" applyAlignment="1">
      <alignment horizontal="center"/>
    </xf>
    <xf numFmtId="0" fontId="17" fillId="0" borderId="0" xfId="0" applyFont="1" applyFill="1"/>
    <xf numFmtId="0" fontId="19" fillId="0" borderId="0" xfId="0" applyFont="1" applyFill="1"/>
    <xf numFmtId="0" fontId="4" fillId="0" borderId="5" xfId="0" applyFont="1" applyFill="1" applyBorder="1" applyAlignment="1">
      <alignment horizontal="center"/>
    </xf>
    <xf numFmtId="0" fontId="8" fillId="0" borderId="5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/>
    </xf>
    <xf numFmtId="0" fontId="30" fillId="0" borderId="5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17" fillId="0" borderId="1" xfId="0" applyFont="1" applyFill="1" applyBorder="1"/>
    <xf numFmtId="0" fontId="0" fillId="0" borderId="0" xfId="0" applyFill="1" applyBorder="1"/>
    <xf numFmtId="0" fontId="4" fillId="0" borderId="6" xfId="0" applyFont="1" applyFill="1" applyBorder="1" applyAlignment="1">
      <alignment horizontal="center"/>
    </xf>
    <xf numFmtId="0" fontId="6" fillId="0" borderId="6" xfId="0" applyFont="1" applyFill="1" applyBorder="1" applyAlignment="1">
      <alignment vertical="center" wrapText="1"/>
    </xf>
    <xf numFmtId="0" fontId="33" fillId="0" borderId="8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6" fillId="0" borderId="6" xfId="0" applyFont="1" applyFill="1" applyBorder="1" applyAlignment="1">
      <alignment horizontal="center"/>
    </xf>
    <xf numFmtId="0" fontId="30" fillId="0" borderId="6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6" fillId="0" borderId="1" xfId="0" applyFont="1" applyFill="1" applyBorder="1" applyAlignment="1">
      <alignment horizontal="right"/>
    </xf>
    <xf numFmtId="0" fontId="20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0" fontId="9" fillId="0" borderId="6" xfId="0" applyFont="1" applyFill="1" applyBorder="1"/>
    <xf numFmtId="0" fontId="9" fillId="0" borderId="1" xfId="0" applyFont="1" applyFill="1" applyBorder="1"/>
    <xf numFmtId="165" fontId="36" fillId="0" borderId="1" xfId="0" applyNumberFormat="1" applyFont="1" applyFill="1" applyBorder="1" applyAlignment="1">
      <alignment horizontal="center"/>
    </xf>
    <xf numFmtId="0" fontId="25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165" fontId="38" fillId="0" borderId="1" xfId="0" applyNumberFormat="1" applyFont="1" applyFill="1" applyBorder="1" applyAlignment="1">
      <alignment horizontal="center"/>
    </xf>
    <xf numFmtId="165" fontId="30" fillId="0" borderId="1" xfId="0" applyNumberFormat="1" applyFont="1" applyFill="1" applyBorder="1" applyAlignment="1">
      <alignment horizontal="center"/>
    </xf>
    <xf numFmtId="165" fontId="9" fillId="0" borderId="1" xfId="0" applyNumberFormat="1" applyFont="1" applyFill="1" applyBorder="1" applyAlignment="1">
      <alignment horizontal="center"/>
    </xf>
    <xf numFmtId="0" fontId="4" fillId="0" borderId="1" xfId="0" applyFont="1" applyFill="1" applyBorder="1"/>
    <xf numFmtId="0" fontId="3" fillId="0" borderId="1" xfId="0" applyFont="1" applyFill="1" applyBorder="1"/>
    <xf numFmtId="0" fontId="33" fillId="0" borderId="1" xfId="0" applyFont="1" applyFill="1" applyBorder="1" applyAlignment="1">
      <alignment horizontal="right"/>
    </xf>
    <xf numFmtId="0" fontId="35" fillId="0" borderId="1" xfId="0" applyFont="1" applyFill="1" applyBorder="1" applyAlignment="1">
      <alignment horizontal="right"/>
    </xf>
    <xf numFmtId="165" fontId="37" fillId="0" borderId="1" xfId="0" applyNumberFormat="1" applyFont="1" applyFill="1" applyBorder="1" applyAlignment="1">
      <alignment horizontal="right"/>
    </xf>
    <xf numFmtId="165" fontId="38" fillId="0" borderId="1" xfId="0" applyNumberFormat="1" applyFont="1" applyFill="1" applyBorder="1" applyAlignment="1">
      <alignment horizontal="right"/>
    </xf>
    <xf numFmtId="165" fontId="0" fillId="0" borderId="0" xfId="0" applyNumberFormat="1" applyFill="1"/>
    <xf numFmtId="0" fontId="9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4" fillId="0" borderId="1" xfId="0" applyFont="1" applyBorder="1"/>
    <xf numFmtId="0" fontId="0" fillId="0" borderId="1" xfId="0" applyFill="1" applyBorder="1"/>
    <xf numFmtId="0" fontId="27" fillId="0" borderId="1" xfId="0" applyFont="1" applyFill="1" applyBorder="1" applyAlignment="1">
      <alignment horizontal="center"/>
    </xf>
    <xf numFmtId="0" fontId="24" fillId="0" borderId="1" xfId="0" applyFont="1" applyFill="1" applyBorder="1"/>
    <xf numFmtId="0" fontId="26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left"/>
    </xf>
    <xf numFmtId="0" fontId="19" fillId="0" borderId="4" xfId="0" applyFont="1" applyFill="1" applyBorder="1" applyAlignment="1">
      <alignment horizontal="left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0</xdr:row>
      <xdr:rowOff>0</xdr:rowOff>
    </xdr:from>
    <xdr:to>
      <xdr:col>12</xdr:col>
      <xdr:colOff>314325</xdr:colOff>
      <xdr:row>3</xdr:row>
      <xdr:rowOff>38100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6286500" y="0"/>
          <a:ext cx="2200275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vi-VN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Biểu mẫu 06</a:t>
          </a:r>
          <a:endParaRPr lang="vi-VN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vi-VN" sz="9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Kèm theo Thông tư số 36/2017/TT-BGDĐT ngày 28 tháng 12 năm 2017 của Bộ Giáo dục và Đào tạo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9"/>
  <sheetViews>
    <sheetView tabSelected="1" workbookViewId="0">
      <selection activeCell="O154" sqref="O154"/>
    </sheetView>
  </sheetViews>
  <sheetFormatPr defaultColWidth="9.125" defaultRowHeight="15" x14ac:dyDescent="0.25"/>
  <cols>
    <col min="1" max="1" width="5.125" style="93" customWidth="1"/>
    <col min="2" max="2" width="37.625" style="18" customWidth="1"/>
    <col min="3" max="3" width="7.625" style="17" customWidth="1"/>
    <col min="4" max="4" width="7.375" style="17" customWidth="1"/>
    <col min="5" max="5" width="7.875" style="16" customWidth="1"/>
    <col min="6" max="6" width="7.625" style="17" customWidth="1"/>
    <col min="7" max="7" width="7.875" style="16" customWidth="1"/>
    <col min="8" max="8" width="8.25" style="17" customWidth="1"/>
    <col min="9" max="9" width="8.25" style="16" customWidth="1"/>
    <col min="10" max="10" width="8" style="17" customWidth="1"/>
    <col min="11" max="11" width="8.125" style="16" customWidth="1"/>
    <col min="12" max="12" width="8.875" style="17" customWidth="1"/>
    <col min="13" max="13" width="9.125" style="16"/>
    <col min="14" max="14" width="10.625" style="18" bestFit="1" customWidth="1"/>
    <col min="15" max="16384" width="9.125" style="18"/>
  </cols>
  <sheetData>
    <row r="1" spans="1:19" ht="16.5" x14ac:dyDescent="0.2">
      <c r="A1" s="114" t="s">
        <v>0</v>
      </c>
      <c r="B1" s="114"/>
      <c r="C1" s="114"/>
      <c r="D1" s="114"/>
      <c r="E1" s="114"/>
      <c r="F1" s="114"/>
    </row>
    <row r="2" spans="1:19" ht="16.5" x14ac:dyDescent="0.2">
      <c r="A2" s="115" t="s">
        <v>1</v>
      </c>
      <c r="B2" s="115"/>
      <c r="C2" s="115"/>
      <c r="D2" s="115"/>
      <c r="E2" s="115"/>
      <c r="F2" s="115"/>
    </row>
    <row r="3" spans="1:19" ht="14.25" x14ac:dyDescent="0.2">
      <c r="A3" s="19"/>
    </row>
    <row r="4" spans="1:19" x14ac:dyDescent="0.2">
      <c r="A4" s="20"/>
    </row>
    <row r="5" spans="1:19" ht="18.75" customHeight="1" x14ac:dyDescent="0.2">
      <c r="A5" s="116" t="s">
        <v>2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</row>
    <row r="6" spans="1:19" ht="18.75" customHeight="1" x14ac:dyDescent="0.3">
      <c r="A6" s="101" t="s">
        <v>73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64"/>
      <c r="O6" s="94"/>
      <c r="P6" s="94"/>
      <c r="Q6" s="94"/>
      <c r="R6" s="94"/>
      <c r="S6" s="64"/>
    </row>
    <row r="7" spans="1:19" ht="18.75" x14ac:dyDescent="0.2">
      <c r="A7" s="22"/>
    </row>
    <row r="8" spans="1:19" ht="27" customHeight="1" x14ac:dyDescent="0.25">
      <c r="A8" s="104" t="s">
        <v>3</v>
      </c>
      <c r="B8" s="107" t="s">
        <v>10</v>
      </c>
      <c r="C8" s="107" t="s">
        <v>11</v>
      </c>
      <c r="D8" s="102" t="s">
        <v>9</v>
      </c>
      <c r="E8" s="117"/>
      <c r="F8" s="117"/>
      <c r="G8" s="117"/>
      <c r="H8" s="117"/>
      <c r="I8" s="117"/>
      <c r="J8" s="117"/>
      <c r="K8" s="117"/>
      <c r="L8" s="117"/>
      <c r="M8" s="103"/>
    </row>
    <row r="9" spans="1:19" ht="20.25" customHeight="1" x14ac:dyDescent="0.25">
      <c r="A9" s="105"/>
      <c r="B9" s="108"/>
      <c r="C9" s="108"/>
      <c r="D9" s="102" t="s">
        <v>4</v>
      </c>
      <c r="E9" s="103"/>
      <c r="F9" s="102" t="s">
        <v>5</v>
      </c>
      <c r="G9" s="103"/>
      <c r="H9" s="102" t="s">
        <v>6</v>
      </c>
      <c r="I9" s="103"/>
      <c r="J9" s="102" t="s">
        <v>7</v>
      </c>
      <c r="K9" s="103"/>
      <c r="L9" s="102" t="s">
        <v>8</v>
      </c>
      <c r="M9" s="103"/>
    </row>
    <row r="10" spans="1:19" ht="20.25" customHeight="1" x14ac:dyDescent="0.25">
      <c r="A10" s="106"/>
      <c r="B10" s="109"/>
      <c r="C10" s="109"/>
      <c r="D10" s="21" t="s">
        <v>18</v>
      </c>
      <c r="E10" s="23" t="s">
        <v>19</v>
      </c>
      <c r="F10" s="21" t="s">
        <v>18</v>
      </c>
      <c r="G10" s="23" t="s">
        <v>19</v>
      </c>
      <c r="H10" s="21" t="s">
        <v>18</v>
      </c>
      <c r="I10" s="23" t="s">
        <v>19</v>
      </c>
      <c r="J10" s="21" t="s">
        <v>18</v>
      </c>
      <c r="K10" s="23" t="s">
        <v>19</v>
      </c>
      <c r="L10" s="21" t="s">
        <v>18</v>
      </c>
      <c r="M10" s="23" t="s">
        <v>19</v>
      </c>
    </row>
    <row r="11" spans="1:19" ht="18.75" x14ac:dyDescent="0.3">
      <c r="A11" s="24" t="s">
        <v>21</v>
      </c>
      <c r="B11" s="25" t="s">
        <v>12</v>
      </c>
      <c r="C11" s="26">
        <v>824</v>
      </c>
      <c r="D11" s="110">
        <v>169</v>
      </c>
      <c r="E11" s="111"/>
      <c r="F11" s="110">
        <v>150</v>
      </c>
      <c r="G11" s="111"/>
      <c r="H11" s="110">
        <v>164</v>
      </c>
      <c r="I11" s="111"/>
      <c r="J11" s="110">
        <v>164</v>
      </c>
      <c r="K11" s="111"/>
      <c r="L11" s="110">
        <v>177</v>
      </c>
      <c r="M11" s="111"/>
    </row>
    <row r="12" spans="1:19" ht="18.75" x14ac:dyDescent="0.25">
      <c r="A12" s="27" t="s">
        <v>22</v>
      </c>
      <c r="B12" s="28" t="s">
        <v>13</v>
      </c>
      <c r="C12" s="29">
        <v>824</v>
      </c>
      <c r="D12" s="30">
        <v>169</v>
      </c>
      <c r="E12" s="31">
        <v>100</v>
      </c>
      <c r="F12" s="30">
        <v>150</v>
      </c>
      <c r="G12" s="31">
        <v>100</v>
      </c>
      <c r="H12" s="30">
        <v>164</v>
      </c>
      <c r="I12" s="32">
        <v>100</v>
      </c>
      <c r="J12" s="30">
        <v>164</v>
      </c>
      <c r="K12" s="32">
        <v>100</v>
      </c>
      <c r="L12" s="30">
        <v>177</v>
      </c>
      <c r="M12" s="32">
        <v>100</v>
      </c>
    </row>
    <row r="13" spans="1:19" ht="21.75" customHeight="1" x14ac:dyDescent="0.25">
      <c r="A13" s="27" t="s">
        <v>23</v>
      </c>
      <c r="B13" s="33" t="s">
        <v>14</v>
      </c>
      <c r="C13" s="29"/>
      <c r="D13" s="21"/>
      <c r="E13" s="34"/>
      <c r="F13" s="21"/>
      <c r="G13" s="34"/>
      <c r="H13" s="21"/>
      <c r="I13" s="35"/>
      <c r="J13" s="21"/>
      <c r="K13" s="23"/>
      <c r="L13" s="21"/>
      <c r="M13" s="35"/>
    </row>
    <row r="14" spans="1:19" ht="18.95" customHeight="1" x14ac:dyDescent="0.35">
      <c r="A14" s="95">
        <v>1</v>
      </c>
      <c r="B14" s="96" t="s">
        <v>62</v>
      </c>
      <c r="C14" s="29"/>
      <c r="D14" s="97"/>
      <c r="E14" s="97"/>
      <c r="F14" s="21"/>
      <c r="G14" s="34"/>
      <c r="H14" s="21"/>
      <c r="I14" s="35"/>
      <c r="J14" s="21"/>
      <c r="K14" s="23"/>
      <c r="L14" s="21"/>
      <c r="M14" s="35"/>
    </row>
    <row r="15" spans="1:19" ht="18.95" customHeight="1" x14ac:dyDescent="0.25">
      <c r="A15" s="95"/>
      <c r="B15" s="39" t="s">
        <v>17</v>
      </c>
      <c r="C15" s="29">
        <v>554</v>
      </c>
      <c r="D15" s="21">
        <v>146</v>
      </c>
      <c r="E15" s="34">
        <v>86</v>
      </c>
      <c r="F15" s="21">
        <v>125</v>
      </c>
      <c r="G15" s="34">
        <v>83</v>
      </c>
      <c r="H15" s="21">
        <v>141</v>
      </c>
      <c r="I15" s="35">
        <v>86</v>
      </c>
      <c r="J15" s="21">
        <v>142</v>
      </c>
      <c r="K15" s="23">
        <v>87</v>
      </c>
      <c r="L15" s="21"/>
      <c r="M15" s="35"/>
    </row>
    <row r="16" spans="1:19" ht="18.95" customHeight="1" x14ac:dyDescent="0.25">
      <c r="A16" s="95"/>
      <c r="B16" s="40" t="s">
        <v>20</v>
      </c>
      <c r="C16" s="29">
        <v>93</v>
      </c>
      <c r="D16" s="21">
        <v>23</v>
      </c>
      <c r="E16" s="34">
        <v>14</v>
      </c>
      <c r="F16" s="21">
        <v>25</v>
      </c>
      <c r="G16" s="34">
        <v>17</v>
      </c>
      <c r="H16" s="21">
        <v>23</v>
      </c>
      <c r="I16" s="35">
        <v>14</v>
      </c>
      <c r="J16" s="21">
        <v>22</v>
      </c>
      <c r="K16" s="23">
        <v>13</v>
      </c>
      <c r="L16" s="21"/>
      <c r="M16" s="35"/>
    </row>
    <row r="17" spans="1:13" ht="18.95" customHeight="1" x14ac:dyDescent="0.25">
      <c r="A17" s="95"/>
      <c r="B17" s="41" t="s">
        <v>16</v>
      </c>
      <c r="C17" s="29">
        <v>0</v>
      </c>
      <c r="D17" s="21">
        <v>0</v>
      </c>
      <c r="E17" s="34">
        <v>0</v>
      </c>
      <c r="F17" s="21">
        <v>0</v>
      </c>
      <c r="G17" s="34">
        <v>0</v>
      </c>
      <c r="H17" s="21">
        <v>0</v>
      </c>
      <c r="I17" s="35">
        <v>0</v>
      </c>
      <c r="J17" s="21">
        <v>0</v>
      </c>
      <c r="K17" s="23">
        <v>0</v>
      </c>
      <c r="L17" s="21"/>
      <c r="M17" s="35"/>
    </row>
    <row r="18" spans="1:13" ht="18.95" customHeight="1" x14ac:dyDescent="0.35">
      <c r="A18" s="95">
        <v>2</v>
      </c>
      <c r="B18" s="96" t="s">
        <v>64</v>
      </c>
      <c r="C18" s="29"/>
      <c r="D18" s="21"/>
      <c r="E18" s="34"/>
      <c r="F18" s="21"/>
      <c r="G18" s="34"/>
      <c r="H18" s="21"/>
      <c r="I18" s="35"/>
      <c r="J18" s="21"/>
      <c r="K18" s="23"/>
      <c r="L18" s="21"/>
      <c r="M18" s="35"/>
    </row>
    <row r="19" spans="1:13" ht="18.95" customHeight="1" x14ac:dyDescent="0.25">
      <c r="A19" s="95"/>
      <c r="B19" s="39" t="s">
        <v>17</v>
      </c>
      <c r="C19" s="29">
        <v>552</v>
      </c>
      <c r="D19" s="21">
        <v>144</v>
      </c>
      <c r="E19" s="34">
        <v>85</v>
      </c>
      <c r="F19" s="21">
        <v>125</v>
      </c>
      <c r="G19" s="34">
        <v>83</v>
      </c>
      <c r="H19" s="21">
        <v>141</v>
      </c>
      <c r="I19" s="35">
        <v>86</v>
      </c>
      <c r="J19" s="21">
        <v>142</v>
      </c>
      <c r="K19" s="23">
        <v>87</v>
      </c>
      <c r="L19" s="21"/>
      <c r="M19" s="35"/>
    </row>
    <row r="20" spans="1:13" ht="18.95" customHeight="1" x14ac:dyDescent="0.25">
      <c r="A20" s="95"/>
      <c r="B20" s="40" t="s">
        <v>20</v>
      </c>
      <c r="C20" s="29">
        <v>95</v>
      </c>
      <c r="D20" s="21">
        <v>25</v>
      </c>
      <c r="E20" s="34">
        <v>15</v>
      </c>
      <c r="F20" s="21">
        <v>25</v>
      </c>
      <c r="G20" s="34">
        <v>17</v>
      </c>
      <c r="H20" s="21">
        <v>23</v>
      </c>
      <c r="I20" s="35">
        <v>14</v>
      </c>
      <c r="J20" s="21">
        <v>22</v>
      </c>
      <c r="K20" s="23">
        <v>13</v>
      </c>
      <c r="L20" s="21"/>
      <c r="M20" s="35"/>
    </row>
    <row r="21" spans="1:13" ht="18.95" customHeight="1" x14ac:dyDescent="0.25">
      <c r="A21" s="95"/>
      <c r="B21" s="41" t="s">
        <v>16</v>
      </c>
      <c r="C21" s="29">
        <v>0</v>
      </c>
      <c r="D21" s="21">
        <v>0</v>
      </c>
      <c r="E21" s="34">
        <v>0</v>
      </c>
      <c r="F21" s="21">
        <v>0</v>
      </c>
      <c r="G21" s="34">
        <v>0</v>
      </c>
      <c r="H21" s="21">
        <v>0</v>
      </c>
      <c r="I21" s="35">
        <v>0</v>
      </c>
      <c r="J21" s="21">
        <v>0</v>
      </c>
      <c r="K21" s="23">
        <v>0</v>
      </c>
      <c r="L21" s="21"/>
      <c r="M21" s="35"/>
    </row>
    <row r="22" spans="1:13" ht="18.95" customHeight="1" x14ac:dyDescent="0.35">
      <c r="A22" s="95">
        <v>3</v>
      </c>
      <c r="B22" s="96" t="s">
        <v>63</v>
      </c>
      <c r="C22" s="29"/>
      <c r="D22" s="21"/>
      <c r="E22" s="34"/>
      <c r="F22" s="21"/>
      <c r="G22" s="34"/>
      <c r="H22" s="21"/>
      <c r="I22" s="35"/>
      <c r="J22" s="21"/>
      <c r="K22" s="23"/>
      <c r="L22" s="21"/>
      <c r="M22" s="35"/>
    </row>
    <row r="23" spans="1:13" ht="18.95" customHeight="1" x14ac:dyDescent="0.25">
      <c r="A23" s="95"/>
      <c r="B23" s="39" t="s">
        <v>17</v>
      </c>
      <c r="C23" s="29">
        <v>556</v>
      </c>
      <c r="D23" s="21">
        <v>149</v>
      </c>
      <c r="E23" s="34">
        <v>88</v>
      </c>
      <c r="F23" s="21">
        <v>123</v>
      </c>
      <c r="G23" s="34">
        <v>82</v>
      </c>
      <c r="H23" s="21">
        <v>141</v>
      </c>
      <c r="I23" s="35">
        <v>86</v>
      </c>
      <c r="J23" s="21">
        <v>143</v>
      </c>
      <c r="K23" s="23">
        <v>87</v>
      </c>
      <c r="L23" s="21"/>
      <c r="M23" s="35"/>
    </row>
    <row r="24" spans="1:13" ht="18.95" customHeight="1" x14ac:dyDescent="0.25">
      <c r="A24" s="95"/>
      <c r="B24" s="40" t="s">
        <v>20</v>
      </c>
      <c r="C24" s="29">
        <v>91</v>
      </c>
      <c r="D24" s="21">
        <v>20</v>
      </c>
      <c r="E24" s="34">
        <v>12</v>
      </c>
      <c r="F24" s="21">
        <v>27</v>
      </c>
      <c r="G24" s="34">
        <v>18</v>
      </c>
      <c r="H24" s="21">
        <v>23</v>
      </c>
      <c r="I24" s="35">
        <v>14</v>
      </c>
      <c r="J24" s="21">
        <v>21</v>
      </c>
      <c r="K24" s="23">
        <v>13</v>
      </c>
      <c r="L24" s="21"/>
      <c r="M24" s="35"/>
    </row>
    <row r="25" spans="1:13" ht="18.95" customHeight="1" x14ac:dyDescent="0.25">
      <c r="A25" s="95"/>
      <c r="B25" s="41" t="s">
        <v>16</v>
      </c>
      <c r="C25" s="29">
        <v>0</v>
      </c>
      <c r="D25" s="21">
        <v>0</v>
      </c>
      <c r="E25" s="34">
        <v>0</v>
      </c>
      <c r="F25" s="21">
        <v>0</v>
      </c>
      <c r="G25" s="34">
        <v>0</v>
      </c>
      <c r="H25" s="21">
        <v>0</v>
      </c>
      <c r="I25" s="35">
        <v>0</v>
      </c>
      <c r="J25" s="21">
        <v>0</v>
      </c>
      <c r="K25" s="23">
        <v>0</v>
      </c>
      <c r="L25" s="21"/>
      <c r="M25" s="35"/>
    </row>
    <row r="26" spans="1:13" ht="18.95" customHeight="1" x14ac:dyDescent="0.35">
      <c r="A26" s="95">
        <v>4</v>
      </c>
      <c r="B26" s="96" t="s">
        <v>65</v>
      </c>
      <c r="C26" s="29"/>
      <c r="D26" s="21"/>
      <c r="E26" s="34"/>
      <c r="F26" s="21"/>
      <c r="G26" s="34"/>
      <c r="H26" s="21"/>
      <c r="I26" s="35"/>
      <c r="J26" s="21"/>
      <c r="K26" s="23"/>
      <c r="L26" s="21"/>
      <c r="M26" s="35"/>
    </row>
    <row r="27" spans="1:13" ht="18.95" customHeight="1" x14ac:dyDescent="0.25">
      <c r="A27" s="95"/>
      <c r="B27" s="39" t="s">
        <v>17</v>
      </c>
      <c r="C27" s="29">
        <v>564</v>
      </c>
      <c r="D27" s="21">
        <v>152</v>
      </c>
      <c r="E27" s="34">
        <v>90</v>
      </c>
      <c r="F27" s="21">
        <v>126</v>
      </c>
      <c r="G27" s="34">
        <v>84</v>
      </c>
      <c r="H27" s="21">
        <v>141</v>
      </c>
      <c r="I27" s="35">
        <v>86</v>
      </c>
      <c r="J27" s="21">
        <v>145</v>
      </c>
      <c r="K27" s="23">
        <v>88</v>
      </c>
      <c r="L27" s="21"/>
      <c r="M27" s="35"/>
    </row>
    <row r="28" spans="1:13" ht="18.95" customHeight="1" x14ac:dyDescent="0.25">
      <c r="A28" s="95"/>
      <c r="B28" s="40" t="s">
        <v>20</v>
      </c>
      <c r="C28" s="29">
        <v>83</v>
      </c>
      <c r="D28" s="21">
        <v>17</v>
      </c>
      <c r="E28" s="34">
        <v>10</v>
      </c>
      <c r="F28" s="21">
        <v>24</v>
      </c>
      <c r="G28" s="34">
        <v>16</v>
      </c>
      <c r="H28" s="21">
        <v>23</v>
      </c>
      <c r="I28" s="35">
        <v>14</v>
      </c>
      <c r="J28" s="21">
        <v>19</v>
      </c>
      <c r="K28" s="23">
        <v>12</v>
      </c>
      <c r="L28" s="21"/>
      <c r="M28" s="35"/>
    </row>
    <row r="29" spans="1:13" ht="18.95" customHeight="1" x14ac:dyDescent="0.25">
      <c r="A29" s="95"/>
      <c r="B29" s="41" t="s">
        <v>16</v>
      </c>
      <c r="C29" s="29">
        <v>0</v>
      </c>
      <c r="D29" s="21">
        <v>0</v>
      </c>
      <c r="E29" s="34">
        <v>0</v>
      </c>
      <c r="F29" s="21">
        <v>0</v>
      </c>
      <c r="G29" s="34">
        <v>0</v>
      </c>
      <c r="H29" s="21">
        <v>0</v>
      </c>
      <c r="I29" s="35">
        <v>0</v>
      </c>
      <c r="J29" s="21">
        <v>0</v>
      </c>
      <c r="K29" s="23">
        <v>0</v>
      </c>
      <c r="L29" s="21"/>
      <c r="M29" s="35"/>
    </row>
    <row r="30" spans="1:13" ht="18.95" customHeight="1" x14ac:dyDescent="0.35">
      <c r="A30" s="95">
        <v>5</v>
      </c>
      <c r="B30" s="96" t="s">
        <v>66</v>
      </c>
      <c r="C30" s="29"/>
      <c r="D30" s="21"/>
      <c r="E30" s="34"/>
      <c r="F30" s="21"/>
      <c r="G30" s="34"/>
      <c r="H30" s="21"/>
      <c r="I30" s="35"/>
      <c r="J30" s="21"/>
      <c r="K30" s="23"/>
      <c r="L30" s="21"/>
      <c r="M30" s="35"/>
    </row>
    <row r="31" spans="1:13" ht="18.95" customHeight="1" x14ac:dyDescent="0.25">
      <c r="A31" s="95"/>
      <c r="B31" s="39" t="s">
        <v>17</v>
      </c>
      <c r="C31" s="29">
        <v>561</v>
      </c>
      <c r="D31" s="21">
        <v>148</v>
      </c>
      <c r="E31" s="34">
        <v>87</v>
      </c>
      <c r="F31" s="21">
        <v>128</v>
      </c>
      <c r="G31" s="34">
        <v>76</v>
      </c>
      <c r="H31" s="21">
        <v>144</v>
      </c>
      <c r="I31" s="35">
        <v>88</v>
      </c>
      <c r="J31" s="21">
        <v>141</v>
      </c>
      <c r="K31" s="23">
        <v>86</v>
      </c>
      <c r="L31" s="21"/>
      <c r="M31" s="35"/>
    </row>
    <row r="32" spans="1:13" ht="18.95" customHeight="1" x14ac:dyDescent="0.25">
      <c r="A32" s="95"/>
      <c r="B32" s="40" t="s">
        <v>20</v>
      </c>
      <c r="C32" s="29">
        <v>86</v>
      </c>
      <c r="D32" s="21">
        <v>21</v>
      </c>
      <c r="E32" s="34">
        <v>13</v>
      </c>
      <c r="F32" s="21">
        <v>22</v>
      </c>
      <c r="G32" s="34">
        <v>14</v>
      </c>
      <c r="H32" s="21">
        <v>20</v>
      </c>
      <c r="I32" s="35">
        <v>12</v>
      </c>
      <c r="J32" s="21">
        <v>23</v>
      </c>
      <c r="K32" s="23">
        <v>14</v>
      </c>
      <c r="L32" s="21"/>
      <c r="M32" s="35"/>
    </row>
    <row r="33" spans="1:13" ht="18.95" customHeight="1" x14ac:dyDescent="0.25">
      <c r="A33" s="95"/>
      <c r="B33" s="41" t="s">
        <v>16</v>
      </c>
      <c r="C33" s="29">
        <v>0</v>
      </c>
      <c r="D33" s="21">
        <v>0</v>
      </c>
      <c r="E33" s="34">
        <v>0</v>
      </c>
      <c r="F33" s="21">
        <v>0</v>
      </c>
      <c r="G33" s="34">
        <v>0</v>
      </c>
      <c r="H33" s="21">
        <v>0</v>
      </c>
      <c r="I33" s="35">
        <v>0</v>
      </c>
      <c r="J33" s="21">
        <v>0</v>
      </c>
      <c r="K33" s="23">
        <v>0</v>
      </c>
      <c r="L33" s="21"/>
      <c r="M33" s="35"/>
    </row>
    <row r="34" spans="1:13" ht="18.95" customHeight="1" x14ac:dyDescent="0.35">
      <c r="A34" s="95">
        <v>6</v>
      </c>
      <c r="B34" s="96" t="s">
        <v>41</v>
      </c>
      <c r="C34" s="29"/>
      <c r="D34" s="97"/>
      <c r="E34" s="97"/>
      <c r="F34" s="21"/>
      <c r="G34" s="34"/>
      <c r="H34" s="21"/>
      <c r="I34" s="35"/>
      <c r="J34" s="21"/>
      <c r="K34" s="23"/>
      <c r="L34" s="21"/>
      <c r="M34" s="35"/>
    </row>
    <row r="35" spans="1:13" ht="18.95" customHeight="1" x14ac:dyDescent="0.25">
      <c r="A35" s="24"/>
      <c r="B35" s="39" t="s">
        <v>17</v>
      </c>
      <c r="C35" s="29">
        <v>562</v>
      </c>
      <c r="D35" s="21">
        <v>147</v>
      </c>
      <c r="E35" s="34">
        <v>87</v>
      </c>
      <c r="F35" s="21">
        <v>126</v>
      </c>
      <c r="G35" s="34">
        <v>84</v>
      </c>
      <c r="H35" s="21">
        <v>143</v>
      </c>
      <c r="I35" s="35">
        <v>87</v>
      </c>
      <c r="J35" s="21">
        <v>146</v>
      </c>
      <c r="K35" s="23">
        <v>89</v>
      </c>
      <c r="L35" s="21"/>
      <c r="M35" s="35"/>
    </row>
    <row r="36" spans="1:13" ht="18.95" customHeight="1" x14ac:dyDescent="0.25">
      <c r="A36" s="24"/>
      <c r="B36" s="40" t="s">
        <v>20</v>
      </c>
      <c r="C36" s="29">
        <v>85</v>
      </c>
      <c r="D36" s="21">
        <v>22</v>
      </c>
      <c r="E36" s="34">
        <v>13</v>
      </c>
      <c r="F36" s="21">
        <v>24</v>
      </c>
      <c r="G36" s="34">
        <v>16</v>
      </c>
      <c r="H36" s="21">
        <v>21</v>
      </c>
      <c r="I36" s="35">
        <v>13</v>
      </c>
      <c r="J36" s="21">
        <v>18</v>
      </c>
      <c r="K36" s="23">
        <v>11</v>
      </c>
      <c r="L36" s="21"/>
      <c r="M36" s="35"/>
    </row>
    <row r="37" spans="1:13" ht="18.95" customHeight="1" x14ac:dyDescent="0.25">
      <c r="A37" s="24"/>
      <c r="B37" s="41" t="s">
        <v>16</v>
      </c>
      <c r="C37" s="29">
        <v>0</v>
      </c>
      <c r="D37" s="21">
        <v>0</v>
      </c>
      <c r="E37" s="34">
        <v>0</v>
      </c>
      <c r="F37" s="21">
        <v>0</v>
      </c>
      <c r="G37" s="34">
        <v>0</v>
      </c>
      <c r="H37" s="21">
        <v>0</v>
      </c>
      <c r="I37" s="35">
        <v>0</v>
      </c>
      <c r="J37" s="21">
        <v>0</v>
      </c>
      <c r="K37" s="23">
        <v>0</v>
      </c>
      <c r="L37" s="21"/>
      <c r="M37" s="35"/>
    </row>
    <row r="38" spans="1:13" ht="18.95" customHeight="1" x14ac:dyDescent="0.35">
      <c r="A38" s="24">
        <v>7</v>
      </c>
      <c r="B38" s="96" t="s">
        <v>67</v>
      </c>
      <c r="C38" s="29"/>
      <c r="D38" s="21"/>
      <c r="E38" s="34"/>
      <c r="F38" s="21"/>
      <c r="G38" s="34"/>
      <c r="H38" s="21"/>
      <c r="I38" s="35"/>
      <c r="J38" s="21"/>
      <c r="K38" s="23"/>
      <c r="L38" s="21"/>
      <c r="M38" s="35"/>
    </row>
    <row r="39" spans="1:13" ht="18.95" customHeight="1" x14ac:dyDescent="0.25">
      <c r="A39" s="24"/>
      <c r="B39" s="39" t="s">
        <v>17</v>
      </c>
      <c r="C39" s="29">
        <v>564</v>
      </c>
      <c r="D39" s="21">
        <v>150</v>
      </c>
      <c r="E39" s="34">
        <v>89</v>
      </c>
      <c r="F39" s="21">
        <v>126</v>
      </c>
      <c r="G39" s="34">
        <v>84</v>
      </c>
      <c r="H39" s="21">
        <v>142</v>
      </c>
      <c r="I39" s="35">
        <v>87</v>
      </c>
      <c r="J39" s="21">
        <v>146</v>
      </c>
      <c r="K39" s="23">
        <v>89</v>
      </c>
      <c r="L39" s="21"/>
      <c r="M39" s="35"/>
    </row>
    <row r="40" spans="1:13" ht="18.95" customHeight="1" x14ac:dyDescent="0.25">
      <c r="A40" s="24"/>
      <c r="B40" s="40" t="s">
        <v>20</v>
      </c>
      <c r="C40" s="29">
        <v>83</v>
      </c>
      <c r="D40" s="21">
        <v>19</v>
      </c>
      <c r="E40" s="34">
        <v>11</v>
      </c>
      <c r="F40" s="21">
        <v>24</v>
      </c>
      <c r="G40" s="34">
        <v>16</v>
      </c>
      <c r="H40" s="21">
        <v>22</v>
      </c>
      <c r="I40" s="35">
        <v>13</v>
      </c>
      <c r="J40" s="21">
        <v>18</v>
      </c>
      <c r="K40" s="23">
        <v>11</v>
      </c>
      <c r="L40" s="21"/>
      <c r="M40" s="35"/>
    </row>
    <row r="41" spans="1:13" ht="18.95" customHeight="1" x14ac:dyDescent="0.25">
      <c r="A41" s="24"/>
      <c r="B41" s="41" t="s">
        <v>16</v>
      </c>
      <c r="C41" s="29">
        <v>0</v>
      </c>
      <c r="D41" s="21">
        <v>0</v>
      </c>
      <c r="E41" s="34">
        <v>0</v>
      </c>
      <c r="F41" s="21">
        <v>0</v>
      </c>
      <c r="G41" s="34">
        <v>0</v>
      </c>
      <c r="H41" s="21">
        <v>0</v>
      </c>
      <c r="I41" s="35">
        <v>0</v>
      </c>
      <c r="J41" s="21">
        <v>0</v>
      </c>
      <c r="K41" s="23">
        <v>0</v>
      </c>
      <c r="L41" s="21"/>
      <c r="M41" s="35"/>
    </row>
    <row r="42" spans="1:13" ht="18.95" customHeight="1" x14ac:dyDescent="0.35">
      <c r="A42" s="24">
        <v>8</v>
      </c>
      <c r="B42" s="96" t="s">
        <v>68</v>
      </c>
      <c r="C42" s="29"/>
      <c r="D42" s="21"/>
      <c r="E42" s="34"/>
      <c r="F42" s="21"/>
      <c r="G42" s="34"/>
      <c r="H42" s="21"/>
      <c r="I42" s="35"/>
      <c r="J42" s="21"/>
      <c r="K42" s="23"/>
      <c r="L42" s="21"/>
      <c r="M42" s="35"/>
    </row>
    <row r="43" spans="1:13" ht="18.95" customHeight="1" x14ac:dyDescent="0.25">
      <c r="A43" s="24"/>
      <c r="B43" s="39" t="s">
        <v>17</v>
      </c>
      <c r="C43" s="29">
        <v>580</v>
      </c>
      <c r="D43" s="21">
        <v>156</v>
      </c>
      <c r="E43" s="34">
        <v>92</v>
      </c>
      <c r="F43" s="21">
        <v>132</v>
      </c>
      <c r="G43" s="34">
        <v>78</v>
      </c>
      <c r="H43" s="21">
        <v>146</v>
      </c>
      <c r="I43" s="35">
        <v>89</v>
      </c>
      <c r="J43" s="21">
        <v>146</v>
      </c>
      <c r="K43" s="23">
        <v>89</v>
      </c>
      <c r="L43" s="21"/>
      <c r="M43" s="35"/>
    </row>
    <row r="44" spans="1:13" ht="18.95" customHeight="1" x14ac:dyDescent="0.25">
      <c r="A44" s="24"/>
      <c r="B44" s="40" t="s">
        <v>20</v>
      </c>
      <c r="C44" s="29">
        <v>67</v>
      </c>
      <c r="D44" s="21">
        <v>13</v>
      </c>
      <c r="E44" s="34">
        <v>8</v>
      </c>
      <c r="F44" s="21">
        <v>18</v>
      </c>
      <c r="G44" s="34">
        <v>22</v>
      </c>
      <c r="H44" s="21">
        <v>18</v>
      </c>
      <c r="I44" s="35">
        <v>11</v>
      </c>
      <c r="J44" s="21">
        <v>18</v>
      </c>
      <c r="K44" s="23">
        <v>11</v>
      </c>
      <c r="L44" s="21"/>
      <c r="M44" s="35"/>
    </row>
    <row r="45" spans="1:13" ht="18.95" customHeight="1" x14ac:dyDescent="0.25">
      <c r="A45" s="24"/>
      <c r="B45" s="41" t="s">
        <v>16</v>
      </c>
      <c r="C45" s="29">
        <v>0</v>
      </c>
      <c r="D45" s="21">
        <v>0</v>
      </c>
      <c r="E45" s="34">
        <v>0</v>
      </c>
      <c r="F45" s="21">
        <v>0</v>
      </c>
      <c r="G45" s="34">
        <v>0</v>
      </c>
      <c r="H45" s="21">
        <v>0</v>
      </c>
      <c r="I45" s="35">
        <v>0</v>
      </c>
      <c r="J45" s="21">
        <v>0</v>
      </c>
      <c r="K45" s="23">
        <v>0</v>
      </c>
      <c r="L45" s="21"/>
      <c r="M45" s="35"/>
    </row>
    <row r="46" spans="1:13" ht="17.25" x14ac:dyDescent="0.25">
      <c r="A46" s="27">
        <v>9</v>
      </c>
      <c r="B46" s="36" t="s">
        <v>24</v>
      </c>
      <c r="C46" s="29"/>
      <c r="D46" s="37"/>
      <c r="E46" s="38"/>
      <c r="F46" s="21"/>
      <c r="G46" s="34"/>
      <c r="H46" s="21"/>
      <c r="I46" s="35"/>
      <c r="J46" s="21"/>
      <c r="K46" s="23"/>
      <c r="L46" s="21"/>
      <c r="M46" s="35"/>
    </row>
    <row r="47" spans="1:13" ht="16.5" x14ac:dyDescent="0.25">
      <c r="A47" s="27"/>
      <c r="B47" s="39" t="s">
        <v>17</v>
      </c>
      <c r="C47" s="29">
        <f>D47+F47+H47+J47+L47</f>
        <v>154</v>
      </c>
      <c r="D47" s="1"/>
      <c r="E47" s="5"/>
      <c r="F47" s="1"/>
      <c r="G47" s="5"/>
      <c r="H47" s="1"/>
      <c r="I47" s="5"/>
      <c r="J47" s="1"/>
      <c r="K47" s="5"/>
      <c r="L47" s="1">
        <v>154</v>
      </c>
      <c r="M47" s="5">
        <v>87</v>
      </c>
    </row>
    <row r="48" spans="1:13" ht="16.5" x14ac:dyDescent="0.25">
      <c r="A48" s="27"/>
      <c r="B48" s="40" t="s">
        <v>20</v>
      </c>
      <c r="C48" s="29">
        <f t="shared" ref="C48:C111" si="0">D48+F48+H48+J48+L48</f>
        <v>23</v>
      </c>
      <c r="D48" s="1"/>
      <c r="E48" s="5"/>
      <c r="F48" s="1"/>
      <c r="G48" s="5"/>
      <c r="H48" s="1"/>
      <c r="I48" s="5"/>
      <c r="J48" s="1"/>
      <c r="K48" s="5"/>
      <c r="L48" s="1">
        <v>23</v>
      </c>
      <c r="M48" s="5">
        <v>13</v>
      </c>
    </row>
    <row r="49" spans="1:13" ht="16.5" x14ac:dyDescent="0.25">
      <c r="A49" s="27"/>
      <c r="B49" s="41" t="s">
        <v>16</v>
      </c>
      <c r="C49" s="29">
        <f t="shared" si="0"/>
        <v>0</v>
      </c>
      <c r="D49" s="42"/>
      <c r="E49" s="43"/>
      <c r="F49" s="42"/>
      <c r="G49" s="43"/>
      <c r="H49" s="43"/>
      <c r="I49" s="44"/>
      <c r="J49" s="43"/>
      <c r="K49" s="43"/>
      <c r="L49" s="42">
        <f t="shared" ref="L49" si="1">M49+O49+Q49+S49+U49</f>
        <v>0</v>
      </c>
      <c r="M49" s="43">
        <f t="shared" ref="M49" si="2">N49+P49+R49+T49+V49</f>
        <v>0</v>
      </c>
    </row>
    <row r="50" spans="1:13" ht="17.25" x14ac:dyDescent="0.25">
      <c r="A50" s="27">
        <v>10</v>
      </c>
      <c r="B50" s="36" t="s">
        <v>29</v>
      </c>
      <c r="C50" s="29"/>
      <c r="D50" s="45"/>
      <c r="E50" s="46"/>
      <c r="F50" s="45"/>
      <c r="G50" s="46"/>
      <c r="H50" s="45"/>
      <c r="I50" s="35"/>
      <c r="J50" s="45"/>
      <c r="K50" s="35"/>
      <c r="L50" s="45"/>
      <c r="M50" s="35"/>
    </row>
    <row r="51" spans="1:13" ht="16.5" x14ac:dyDescent="0.25">
      <c r="A51" s="27"/>
      <c r="B51" s="47" t="s">
        <v>15</v>
      </c>
      <c r="C51" s="29">
        <f t="shared" si="0"/>
        <v>151</v>
      </c>
      <c r="D51" s="1"/>
      <c r="E51" s="5"/>
      <c r="F51" s="1"/>
      <c r="G51" s="5"/>
      <c r="H51" s="1"/>
      <c r="I51" s="5"/>
      <c r="J51" s="1"/>
      <c r="K51" s="5"/>
      <c r="L51" s="1">
        <v>151</v>
      </c>
      <c r="M51" s="5">
        <v>85</v>
      </c>
    </row>
    <row r="52" spans="1:13" ht="16.5" x14ac:dyDescent="0.25">
      <c r="A52" s="27"/>
      <c r="B52" s="48" t="s">
        <v>20</v>
      </c>
      <c r="C52" s="29">
        <f t="shared" si="0"/>
        <v>26</v>
      </c>
      <c r="D52" s="1"/>
      <c r="E52" s="5"/>
      <c r="F52" s="1"/>
      <c r="G52" s="5"/>
      <c r="H52" s="1"/>
      <c r="I52" s="5"/>
      <c r="J52" s="1"/>
      <c r="K52" s="5"/>
      <c r="L52" s="1">
        <v>26</v>
      </c>
      <c r="M52" s="5">
        <v>15</v>
      </c>
    </row>
    <row r="53" spans="1:13" ht="16.5" x14ac:dyDescent="0.25">
      <c r="A53" s="27"/>
      <c r="B53" s="49" t="s">
        <v>16</v>
      </c>
      <c r="C53" s="29">
        <f t="shared" si="0"/>
        <v>0</v>
      </c>
      <c r="D53" s="50"/>
      <c r="E53" s="43"/>
      <c r="F53" s="50"/>
      <c r="G53" s="43"/>
      <c r="H53" s="50"/>
      <c r="I53" s="43"/>
      <c r="J53" s="50"/>
      <c r="K53" s="43"/>
      <c r="L53" s="50">
        <f t="shared" ref="L53" si="3">M53+O53+Q53+S53+U53</f>
        <v>0</v>
      </c>
      <c r="M53" s="43">
        <f t="shared" ref="M53" si="4">N53+P53+R53+T53+V53</f>
        <v>0</v>
      </c>
    </row>
    <row r="54" spans="1:13" ht="17.25" x14ac:dyDescent="0.25">
      <c r="A54" s="27">
        <v>11</v>
      </c>
      <c r="B54" s="51" t="s">
        <v>25</v>
      </c>
      <c r="C54" s="29"/>
      <c r="D54" s="45"/>
      <c r="E54" s="46"/>
      <c r="F54" s="45"/>
      <c r="G54" s="46"/>
      <c r="H54" s="45"/>
      <c r="I54" s="35"/>
      <c r="J54" s="45"/>
      <c r="K54" s="35"/>
      <c r="L54" s="45"/>
      <c r="M54" s="35"/>
    </row>
    <row r="55" spans="1:13" ht="16.5" x14ac:dyDescent="0.25">
      <c r="A55" s="27"/>
      <c r="B55" s="47" t="s">
        <v>15</v>
      </c>
      <c r="C55" s="29">
        <f t="shared" si="0"/>
        <v>149</v>
      </c>
      <c r="D55" s="1"/>
      <c r="E55" s="5"/>
      <c r="F55" s="1"/>
      <c r="G55" s="5"/>
      <c r="H55" s="1"/>
      <c r="I55" s="5"/>
      <c r="J55" s="1"/>
      <c r="K55" s="5"/>
      <c r="L55" s="1">
        <v>149</v>
      </c>
      <c r="M55" s="5">
        <v>84</v>
      </c>
    </row>
    <row r="56" spans="1:13" ht="16.5" x14ac:dyDescent="0.25">
      <c r="A56" s="27"/>
      <c r="B56" s="48" t="s">
        <v>26</v>
      </c>
      <c r="C56" s="29">
        <f t="shared" si="0"/>
        <v>28</v>
      </c>
      <c r="D56" s="1"/>
      <c r="E56" s="5"/>
      <c r="F56" s="1"/>
      <c r="G56" s="5"/>
      <c r="H56" s="1"/>
      <c r="I56" s="5"/>
      <c r="J56" s="1"/>
      <c r="K56" s="5"/>
      <c r="L56" s="1">
        <v>28</v>
      </c>
      <c r="M56" s="5">
        <v>16</v>
      </c>
    </row>
    <row r="57" spans="1:13" ht="16.5" x14ac:dyDescent="0.25">
      <c r="A57" s="27"/>
      <c r="B57" s="49" t="s">
        <v>16</v>
      </c>
      <c r="C57" s="29">
        <f t="shared" si="0"/>
        <v>0</v>
      </c>
      <c r="D57" s="50"/>
      <c r="E57" s="43"/>
      <c r="F57" s="50"/>
      <c r="G57" s="43"/>
      <c r="H57" s="50"/>
      <c r="I57" s="43"/>
      <c r="J57" s="50"/>
      <c r="K57" s="43"/>
      <c r="L57" s="50">
        <f t="shared" ref="L57" si="5">M57+O57+Q57+S57+U57</f>
        <v>0</v>
      </c>
      <c r="M57" s="43">
        <f t="shared" ref="M57" si="6">N57+P57+R57+T57+V57</f>
        <v>0</v>
      </c>
    </row>
    <row r="58" spans="1:13" ht="16.5" x14ac:dyDescent="0.25">
      <c r="A58" s="27" t="s">
        <v>27</v>
      </c>
      <c r="B58" s="52" t="s">
        <v>30</v>
      </c>
      <c r="C58" s="29"/>
      <c r="D58" s="21"/>
      <c r="E58" s="34"/>
      <c r="F58" s="21"/>
      <c r="G58" s="34"/>
      <c r="H58" s="21"/>
      <c r="I58" s="35"/>
      <c r="J58" s="21"/>
      <c r="K58" s="23"/>
      <c r="L58" s="21"/>
      <c r="M58" s="35"/>
    </row>
    <row r="59" spans="1:13" ht="17.25" x14ac:dyDescent="0.25">
      <c r="A59" s="27">
        <v>1</v>
      </c>
      <c r="B59" s="53" t="s">
        <v>57</v>
      </c>
      <c r="C59" s="29"/>
      <c r="D59" s="21"/>
      <c r="E59" s="34"/>
      <c r="F59" s="21"/>
      <c r="G59" s="34"/>
      <c r="H59" s="21"/>
      <c r="I59" s="35"/>
      <c r="J59" s="21"/>
      <c r="K59" s="23"/>
      <c r="L59" s="21"/>
      <c r="M59" s="35"/>
    </row>
    <row r="60" spans="1:13" ht="16.5" x14ac:dyDescent="0.25">
      <c r="A60" s="27"/>
      <c r="B60" s="47" t="s">
        <v>15</v>
      </c>
      <c r="C60" s="29">
        <v>591</v>
      </c>
      <c r="D60" s="2">
        <v>159</v>
      </c>
      <c r="E60" s="6">
        <v>89</v>
      </c>
      <c r="F60" s="21">
        <v>139</v>
      </c>
      <c r="G60" s="34">
        <v>93</v>
      </c>
      <c r="H60" s="21">
        <v>147</v>
      </c>
      <c r="I60" s="35">
        <v>83</v>
      </c>
      <c r="J60" s="21"/>
      <c r="K60" s="23"/>
      <c r="L60" s="21"/>
      <c r="M60" s="35"/>
    </row>
    <row r="61" spans="1:13" ht="16.5" x14ac:dyDescent="0.25">
      <c r="A61" s="27"/>
      <c r="B61" s="48" t="s">
        <v>26</v>
      </c>
      <c r="C61" s="29">
        <v>56</v>
      </c>
      <c r="D61" s="2">
        <v>10</v>
      </c>
      <c r="E61" s="6">
        <v>11</v>
      </c>
      <c r="F61" s="21">
        <v>11</v>
      </c>
      <c r="G61" s="34">
        <v>7</v>
      </c>
      <c r="H61" s="21">
        <v>17</v>
      </c>
      <c r="I61" s="35">
        <v>17</v>
      </c>
      <c r="J61" s="21"/>
      <c r="K61" s="23"/>
      <c r="L61" s="21"/>
      <c r="M61" s="35"/>
    </row>
    <row r="62" spans="1:13" ht="16.5" x14ac:dyDescent="0.25">
      <c r="A62" s="27"/>
      <c r="B62" s="49" t="s">
        <v>16</v>
      </c>
      <c r="C62" s="29">
        <f t="shared" si="0"/>
        <v>0</v>
      </c>
      <c r="D62" s="50">
        <f t="shared" ref="D62" si="7">E62+G62+I62+K62+M62</f>
        <v>0</v>
      </c>
      <c r="E62" s="43">
        <f t="shared" ref="E62" si="8">F62+H62+J62+L62+N62</f>
        <v>0</v>
      </c>
      <c r="F62" s="54">
        <v>0</v>
      </c>
      <c r="G62" s="55">
        <v>0</v>
      </c>
      <c r="H62" s="54">
        <v>0</v>
      </c>
      <c r="I62" s="55">
        <v>0</v>
      </c>
      <c r="J62" s="54"/>
      <c r="K62" s="55"/>
      <c r="L62" s="54"/>
      <c r="M62" s="55"/>
    </row>
    <row r="63" spans="1:13" ht="17.25" x14ac:dyDescent="0.3">
      <c r="A63" s="24">
        <v>2</v>
      </c>
      <c r="B63" s="56" t="s">
        <v>58</v>
      </c>
      <c r="C63" s="29"/>
      <c r="D63" s="21"/>
      <c r="E63" s="34"/>
      <c r="F63" s="21"/>
      <c r="G63" s="34"/>
      <c r="H63" s="21"/>
      <c r="I63" s="35"/>
      <c r="J63" s="21"/>
      <c r="K63" s="23"/>
      <c r="L63" s="21"/>
      <c r="M63" s="35"/>
    </row>
    <row r="64" spans="1:13" ht="16.5" x14ac:dyDescent="0.25">
      <c r="A64" s="24"/>
      <c r="B64" s="47" t="s">
        <v>15</v>
      </c>
      <c r="C64" s="29">
        <v>583</v>
      </c>
      <c r="D64" s="2">
        <v>157</v>
      </c>
      <c r="E64" s="6">
        <v>87</v>
      </c>
      <c r="F64" s="21">
        <v>133</v>
      </c>
      <c r="G64" s="34">
        <v>93</v>
      </c>
      <c r="H64" s="21">
        <v>148</v>
      </c>
      <c r="I64" s="35">
        <v>83</v>
      </c>
      <c r="J64" s="21"/>
      <c r="K64" s="23"/>
      <c r="L64" s="21"/>
      <c r="M64" s="35"/>
    </row>
    <row r="65" spans="1:13" ht="16.5" x14ac:dyDescent="0.25">
      <c r="A65" s="24"/>
      <c r="B65" s="48" t="s">
        <v>26</v>
      </c>
      <c r="C65" s="29">
        <v>64</v>
      </c>
      <c r="D65" s="2">
        <v>12</v>
      </c>
      <c r="E65" s="6">
        <v>13</v>
      </c>
      <c r="F65" s="21">
        <v>17</v>
      </c>
      <c r="G65" s="34">
        <v>7</v>
      </c>
      <c r="H65" s="21">
        <v>16</v>
      </c>
      <c r="I65" s="35">
        <v>17</v>
      </c>
      <c r="J65" s="21"/>
      <c r="K65" s="23"/>
      <c r="L65" s="21"/>
      <c r="M65" s="35"/>
    </row>
    <row r="66" spans="1:13" ht="16.5" x14ac:dyDescent="0.25">
      <c r="A66" s="24"/>
      <c r="B66" s="49" t="s">
        <v>16</v>
      </c>
      <c r="C66" s="29">
        <f t="shared" si="0"/>
        <v>0</v>
      </c>
      <c r="D66" s="50">
        <f t="shared" ref="D66" si="9">E66+G66+I66+K66+M66</f>
        <v>0</v>
      </c>
      <c r="E66" s="43">
        <f t="shared" ref="E66" si="10">F66+H66+J66+L66+N66</f>
        <v>0</v>
      </c>
      <c r="F66" s="54">
        <v>0</v>
      </c>
      <c r="G66" s="55">
        <v>0</v>
      </c>
      <c r="H66" s="54">
        <v>0</v>
      </c>
      <c r="I66" s="55">
        <v>0</v>
      </c>
      <c r="J66" s="54"/>
      <c r="K66" s="55"/>
      <c r="L66" s="54"/>
      <c r="M66" s="55"/>
    </row>
    <row r="67" spans="1:13" ht="17.25" x14ac:dyDescent="0.3">
      <c r="A67" s="24">
        <v>3</v>
      </c>
      <c r="B67" s="112" t="s">
        <v>59</v>
      </c>
      <c r="C67" s="113"/>
      <c r="D67" s="21"/>
      <c r="E67" s="34"/>
      <c r="F67" s="21"/>
      <c r="G67" s="34"/>
      <c r="H67" s="21"/>
      <c r="I67" s="35"/>
      <c r="J67" s="21"/>
      <c r="K67" s="23"/>
      <c r="L67" s="21"/>
      <c r="M67" s="35"/>
    </row>
    <row r="68" spans="1:13" ht="16.5" x14ac:dyDescent="0.25">
      <c r="A68" s="24"/>
      <c r="B68" s="47" t="s">
        <v>15</v>
      </c>
      <c r="C68" s="29">
        <v>554</v>
      </c>
      <c r="D68" s="2">
        <v>145</v>
      </c>
      <c r="E68" s="6">
        <v>84</v>
      </c>
      <c r="F68" s="21">
        <v>126</v>
      </c>
      <c r="G68" s="34">
        <v>90</v>
      </c>
      <c r="H68" s="21">
        <v>141</v>
      </c>
      <c r="I68" s="35">
        <v>83</v>
      </c>
      <c r="J68" s="21"/>
      <c r="K68" s="23"/>
      <c r="L68" s="21"/>
      <c r="M68" s="35"/>
    </row>
    <row r="69" spans="1:13" ht="16.5" x14ac:dyDescent="0.25">
      <c r="A69" s="24"/>
      <c r="B69" s="48" t="s">
        <v>26</v>
      </c>
      <c r="C69" s="29">
        <v>93</v>
      </c>
      <c r="D69" s="2">
        <v>24</v>
      </c>
      <c r="E69" s="6">
        <v>16</v>
      </c>
      <c r="F69" s="21">
        <v>24</v>
      </c>
      <c r="G69" s="34">
        <v>10</v>
      </c>
      <c r="H69" s="21">
        <v>23</v>
      </c>
      <c r="I69" s="35">
        <v>17</v>
      </c>
      <c r="J69" s="21"/>
      <c r="K69" s="23"/>
      <c r="L69" s="21"/>
      <c r="M69" s="35"/>
    </row>
    <row r="70" spans="1:13" ht="16.5" x14ac:dyDescent="0.25">
      <c r="A70" s="24"/>
      <c r="B70" s="49" t="s">
        <v>16</v>
      </c>
      <c r="C70" s="29">
        <f t="shared" si="0"/>
        <v>0</v>
      </c>
      <c r="D70" s="50">
        <f t="shared" ref="D70" si="11">E70+G70+I70+K70+M70</f>
        <v>0</v>
      </c>
      <c r="E70" s="43">
        <f t="shared" ref="E70" si="12">F70+H70+J70+L70+N70</f>
        <v>0</v>
      </c>
      <c r="F70" s="54">
        <v>0</v>
      </c>
      <c r="G70" s="55">
        <v>0</v>
      </c>
      <c r="H70" s="54">
        <v>0</v>
      </c>
      <c r="I70" s="55">
        <v>0</v>
      </c>
      <c r="J70" s="21"/>
      <c r="K70" s="23"/>
      <c r="L70" s="21"/>
      <c r="M70" s="35"/>
    </row>
    <row r="71" spans="1:13" ht="17.25" x14ac:dyDescent="0.3">
      <c r="A71" s="24">
        <v>4</v>
      </c>
      <c r="B71" s="56" t="s">
        <v>60</v>
      </c>
      <c r="C71" s="29"/>
      <c r="D71" s="21"/>
      <c r="E71" s="34"/>
      <c r="F71" s="21"/>
      <c r="G71" s="34"/>
      <c r="H71" s="21"/>
      <c r="I71" s="35"/>
      <c r="J71" s="21"/>
      <c r="K71" s="23"/>
      <c r="L71" s="21"/>
      <c r="M71" s="35"/>
    </row>
    <row r="72" spans="1:13" ht="16.5" x14ac:dyDescent="0.25">
      <c r="A72" s="24"/>
      <c r="B72" s="47" t="s">
        <v>15</v>
      </c>
      <c r="C72" s="29">
        <v>573</v>
      </c>
      <c r="D72" s="2">
        <v>150</v>
      </c>
      <c r="E72" s="6">
        <v>86</v>
      </c>
      <c r="F72" s="21">
        <v>132</v>
      </c>
      <c r="G72" s="34">
        <v>93</v>
      </c>
      <c r="H72" s="21">
        <v>146</v>
      </c>
      <c r="I72" s="35">
        <v>83</v>
      </c>
      <c r="J72" s="21"/>
      <c r="K72" s="23"/>
      <c r="L72" s="21"/>
      <c r="M72" s="35"/>
    </row>
    <row r="73" spans="1:13" ht="16.5" x14ac:dyDescent="0.25">
      <c r="A73" s="24"/>
      <c r="B73" s="48" t="s">
        <v>26</v>
      </c>
      <c r="C73" s="29">
        <v>74</v>
      </c>
      <c r="D73" s="2">
        <v>19</v>
      </c>
      <c r="E73" s="6">
        <v>14</v>
      </c>
      <c r="F73" s="21">
        <v>18</v>
      </c>
      <c r="G73" s="34">
        <v>7</v>
      </c>
      <c r="H73" s="21">
        <v>18</v>
      </c>
      <c r="I73" s="35">
        <v>17</v>
      </c>
      <c r="J73" s="21"/>
      <c r="K73" s="23"/>
      <c r="L73" s="21"/>
      <c r="M73" s="35"/>
    </row>
    <row r="74" spans="1:13" ht="16.5" x14ac:dyDescent="0.25">
      <c r="A74" s="58"/>
      <c r="B74" s="59" t="s">
        <v>16</v>
      </c>
      <c r="C74" s="29">
        <f t="shared" ref="C74" si="13">D74+F74+H74+J74+L74</f>
        <v>0</v>
      </c>
      <c r="D74" s="50">
        <f t="shared" ref="D74" si="14">E74+G74+I74+K74+M74</f>
        <v>0</v>
      </c>
      <c r="E74" s="43">
        <f t="shared" ref="E74" si="15">F74+H74+J74+L74+N74</f>
        <v>0</v>
      </c>
      <c r="F74" s="54">
        <v>0</v>
      </c>
      <c r="G74" s="55">
        <v>0</v>
      </c>
      <c r="H74" s="54">
        <v>0</v>
      </c>
      <c r="I74" s="55">
        <v>0</v>
      </c>
      <c r="J74" s="60"/>
      <c r="K74" s="62"/>
      <c r="L74" s="60"/>
      <c r="M74" s="61"/>
    </row>
    <row r="75" spans="1:13" s="64" customFormat="1" ht="17.25" x14ac:dyDescent="0.3">
      <c r="A75" s="24">
        <v>5</v>
      </c>
      <c r="B75" s="63" t="s">
        <v>61</v>
      </c>
      <c r="C75" s="26"/>
      <c r="D75" s="21"/>
      <c r="E75" s="34"/>
      <c r="F75" s="21"/>
      <c r="G75" s="34"/>
      <c r="H75" s="21"/>
      <c r="I75" s="35"/>
      <c r="J75" s="21"/>
      <c r="K75" s="23"/>
      <c r="L75" s="21"/>
      <c r="M75" s="35"/>
    </row>
    <row r="76" spans="1:13" ht="16.5" x14ac:dyDescent="0.25">
      <c r="A76" s="65"/>
      <c r="B76" s="66" t="s">
        <v>15</v>
      </c>
      <c r="C76" s="67">
        <v>570</v>
      </c>
      <c r="D76" s="13">
        <v>149</v>
      </c>
      <c r="E76" s="14">
        <v>87</v>
      </c>
      <c r="F76" s="68">
        <v>129</v>
      </c>
      <c r="G76" s="69">
        <v>91</v>
      </c>
      <c r="H76" s="21">
        <v>144</v>
      </c>
      <c r="I76" s="35">
        <v>83</v>
      </c>
      <c r="J76" s="68"/>
      <c r="K76" s="71"/>
      <c r="L76" s="68"/>
      <c r="M76" s="70"/>
    </row>
    <row r="77" spans="1:13" ht="16.5" x14ac:dyDescent="0.25">
      <c r="A77" s="24"/>
      <c r="B77" s="48" t="s">
        <v>26</v>
      </c>
      <c r="C77" s="29">
        <v>77</v>
      </c>
      <c r="D77" s="2">
        <v>20</v>
      </c>
      <c r="E77" s="6">
        <v>13</v>
      </c>
      <c r="F77" s="21">
        <v>21</v>
      </c>
      <c r="G77" s="34">
        <v>9</v>
      </c>
      <c r="H77" s="21">
        <v>20</v>
      </c>
      <c r="I77" s="35">
        <v>17</v>
      </c>
      <c r="J77" s="21"/>
      <c r="K77" s="23"/>
      <c r="L77" s="21"/>
      <c r="M77" s="35"/>
    </row>
    <row r="78" spans="1:13" ht="16.5" x14ac:dyDescent="0.25">
      <c r="A78" s="24"/>
      <c r="B78" s="59" t="s">
        <v>16</v>
      </c>
      <c r="C78" s="29">
        <f t="shared" ref="C78" si="16">D78+F78+H78+J78+L78</f>
        <v>0</v>
      </c>
      <c r="D78" s="50">
        <f t="shared" ref="D78" si="17">E78+G78+I78+K78+M78</f>
        <v>0</v>
      </c>
      <c r="E78" s="43">
        <f t="shared" ref="E78" si="18">F78+H78+J78+L78+N78</f>
        <v>0</v>
      </c>
      <c r="F78" s="54">
        <v>0</v>
      </c>
      <c r="G78" s="55">
        <v>0</v>
      </c>
      <c r="H78" s="54">
        <v>0</v>
      </c>
      <c r="I78" s="55">
        <v>0</v>
      </c>
      <c r="J78" s="21"/>
      <c r="K78" s="23"/>
      <c r="L78" s="21"/>
      <c r="M78" s="35"/>
    </row>
    <row r="79" spans="1:13" ht="17.25" x14ac:dyDescent="0.25">
      <c r="A79" s="27">
        <v>6</v>
      </c>
      <c r="B79" s="53" t="s">
        <v>28</v>
      </c>
      <c r="C79" s="29"/>
      <c r="D79" s="21"/>
      <c r="E79" s="34"/>
      <c r="F79" s="21"/>
      <c r="G79" s="34"/>
      <c r="H79" s="21"/>
      <c r="I79" s="35"/>
      <c r="J79" s="21"/>
      <c r="K79" s="23"/>
      <c r="L79" s="21"/>
      <c r="M79" s="35"/>
    </row>
    <row r="80" spans="1:13" ht="16.5" x14ac:dyDescent="0.25">
      <c r="A80" s="27"/>
      <c r="B80" s="47" t="s">
        <v>15</v>
      </c>
      <c r="C80" s="29">
        <f t="shared" si="0"/>
        <v>296</v>
      </c>
      <c r="D80" s="21"/>
      <c r="E80" s="34"/>
      <c r="F80" s="2"/>
      <c r="G80" s="6"/>
      <c r="H80" s="2"/>
      <c r="I80" s="9"/>
      <c r="J80" s="2">
        <v>148</v>
      </c>
      <c r="K80" s="6">
        <v>83</v>
      </c>
      <c r="L80" s="2">
        <v>148</v>
      </c>
      <c r="M80" s="9">
        <v>83</v>
      </c>
    </row>
    <row r="81" spans="1:13" ht="16.5" x14ac:dyDescent="0.25">
      <c r="A81" s="27"/>
      <c r="B81" s="48" t="s">
        <v>26</v>
      </c>
      <c r="C81" s="29">
        <f t="shared" si="0"/>
        <v>59</v>
      </c>
      <c r="D81" s="21"/>
      <c r="E81" s="34"/>
      <c r="F81" s="2"/>
      <c r="G81" s="6"/>
      <c r="H81" s="2"/>
      <c r="I81" s="9"/>
      <c r="J81" s="2">
        <v>30</v>
      </c>
      <c r="K81" s="6">
        <v>17</v>
      </c>
      <c r="L81" s="2">
        <v>29</v>
      </c>
      <c r="M81" s="9">
        <v>17</v>
      </c>
    </row>
    <row r="82" spans="1:13" ht="16.5" x14ac:dyDescent="0.25">
      <c r="A82" s="27"/>
      <c r="B82" s="49" t="s">
        <v>16</v>
      </c>
      <c r="C82" s="29">
        <f t="shared" si="0"/>
        <v>0</v>
      </c>
      <c r="D82" s="72"/>
      <c r="E82" s="73"/>
      <c r="F82" s="50"/>
      <c r="G82" s="43"/>
      <c r="H82" s="50"/>
      <c r="I82" s="43"/>
      <c r="J82" s="50">
        <f t="shared" ref="J82" si="19">K82+M82+O82+Q82+S82</f>
        <v>0</v>
      </c>
      <c r="K82" s="43">
        <f t="shared" ref="K82" si="20">L82+N82+P82+R82+T82</f>
        <v>0</v>
      </c>
      <c r="L82" s="50">
        <f t="shared" ref="L82" si="21">M82+O82+Q82+S82+U82</f>
        <v>0</v>
      </c>
      <c r="M82" s="43">
        <f t="shared" ref="M82" si="22">N82+P82+R82+T82+V82</f>
        <v>0</v>
      </c>
    </row>
    <row r="83" spans="1:13" ht="17.25" x14ac:dyDescent="0.3">
      <c r="A83" s="24">
        <v>7</v>
      </c>
      <c r="B83" s="56" t="s">
        <v>31</v>
      </c>
      <c r="C83" s="29"/>
      <c r="D83" s="21"/>
      <c r="E83" s="34"/>
      <c r="F83" s="21"/>
      <c r="G83" s="34"/>
      <c r="H83" s="21"/>
      <c r="I83" s="35"/>
      <c r="J83" s="21"/>
      <c r="K83" s="23"/>
      <c r="L83" s="21"/>
      <c r="M83" s="35"/>
    </row>
    <row r="84" spans="1:13" ht="16.5" x14ac:dyDescent="0.25">
      <c r="A84" s="24"/>
      <c r="B84" s="47" t="s">
        <v>15</v>
      </c>
      <c r="C84" s="29">
        <f t="shared" si="0"/>
        <v>307</v>
      </c>
      <c r="D84" s="21"/>
      <c r="E84" s="34"/>
      <c r="F84" s="2"/>
      <c r="G84" s="6"/>
      <c r="H84" s="2"/>
      <c r="I84" s="9"/>
      <c r="J84" s="2">
        <v>154</v>
      </c>
      <c r="K84" s="6">
        <v>86</v>
      </c>
      <c r="L84" s="2">
        <v>153</v>
      </c>
      <c r="M84" s="9">
        <v>84</v>
      </c>
    </row>
    <row r="85" spans="1:13" ht="16.5" x14ac:dyDescent="0.25">
      <c r="A85" s="24"/>
      <c r="B85" s="48" t="s">
        <v>26</v>
      </c>
      <c r="C85" s="29">
        <f t="shared" si="0"/>
        <v>48</v>
      </c>
      <c r="D85" s="21"/>
      <c r="E85" s="34"/>
      <c r="F85" s="2"/>
      <c r="G85" s="6"/>
      <c r="H85" s="2"/>
      <c r="I85" s="9"/>
      <c r="J85" s="2">
        <v>24</v>
      </c>
      <c r="K85" s="6">
        <v>14</v>
      </c>
      <c r="L85" s="2">
        <v>24</v>
      </c>
      <c r="M85" s="9">
        <v>16</v>
      </c>
    </row>
    <row r="86" spans="1:13" ht="16.5" x14ac:dyDescent="0.25">
      <c r="A86" s="24"/>
      <c r="B86" s="49" t="s">
        <v>16</v>
      </c>
      <c r="C86" s="29">
        <f t="shared" si="0"/>
        <v>0</v>
      </c>
      <c r="D86" s="72"/>
      <c r="E86" s="73"/>
      <c r="F86" s="50"/>
      <c r="G86" s="43"/>
      <c r="H86" s="50"/>
      <c r="I86" s="43"/>
      <c r="J86" s="50">
        <f t="shared" ref="J86" si="23">K86+M86+O86+Q86+S86</f>
        <v>0</v>
      </c>
      <c r="K86" s="43">
        <f t="shared" ref="K86" si="24">L86+N86+P86+R86+T86</f>
        <v>0</v>
      </c>
      <c r="L86" s="50">
        <f t="shared" ref="L86" si="25">M86+O86+Q86+S86+U86</f>
        <v>0</v>
      </c>
      <c r="M86" s="43">
        <f t="shared" ref="M86" si="26">N86+P86+R86+T86+V86</f>
        <v>0</v>
      </c>
    </row>
    <row r="87" spans="1:13" ht="17.25" x14ac:dyDescent="0.3">
      <c r="A87" s="24">
        <v>8</v>
      </c>
      <c r="B87" s="57" t="s">
        <v>32</v>
      </c>
      <c r="C87" s="29"/>
      <c r="D87" s="21"/>
      <c r="E87" s="34"/>
      <c r="F87" s="21"/>
      <c r="G87" s="34"/>
      <c r="H87" s="21"/>
      <c r="I87" s="35"/>
      <c r="J87" s="21"/>
      <c r="K87" s="23"/>
      <c r="L87" s="21"/>
      <c r="M87" s="35"/>
    </row>
    <row r="88" spans="1:13" ht="16.5" x14ac:dyDescent="0.25">
      <c r="A88" s="24"/>
      <c r="B88" s="47" t="s">
        <v>15</v>
      </c>
      <c r="C88" s="29">
        <f t="shared" si="0"/>
        <v>313</v>
      </c>
      <c r="D88" s="21"/>
      <c r="E88" s="34"/>
      <c r="F88" s="2"/>
      <c r="G88" s="6"/>
      <c r="H88" s="2"/>
      <c r="I88" s="9"/>
      <c r="J88" s="2">
        <v>159</v>
      </c>
      <c r="K88" s="6">
        <v>89</v>
      </c>
      <c r="L88" s="2">
        <v>154</v>
      </c>
      <c r="M88" s="9">
        <v>83</v>
      </c>
    </row>
    <row r="89" spans="1:13" ht="16.5" x14ac:dyDescent="0.25">
      <c r="A89" s="24"/>
      <c r="B89" s="48" t="s">
        <v>26</v>
      </c>
      <c r="C89" s="29">
        <f t="shared" si="0"/>
        <v>42</v>
      </c>
      <c r="D89" s="21"/>
      <c r="E89" s="34"/>
      <c r="F89" s="2"/>
      <c r="G89" s="6"/>
      <c r="H89" s="2"/>
      <c r="I89" s="9"/>
      <c r="J89" s="2">
        <v>19</v>
      </c>
      <c r="K89" s="6">
        <v>11</v>
      </c>
      <c r="L89" s="2">
        <v>23</v>
      </c>
      <c r="M89" s="9">
        <v>17</v>
      </c>
    </row>
    <row r="90" spans="1:13" ht="16.5" x14ac:dyDescent="0.25">
      <c r="A90" s="24"/>
      <c r="B90" s="49" t="s">
        <v>16</v>
      </c>
      <c r="C90" s="29">
        <f t="shared" si="0"/>
        <v>0</v>
      </c>
      <c r="D90" s="21"/>
      <c r="E90" s="73"/>
      <c r="F90" s="50"/>
      <c r="G90" s="43"/>
      <c r="H90" s="50"/>
      <c r="I90" s="43"/>
      <c r="J90" s="50">
        <f t="shared" ref="J90" si="27">K90+M90+O90+Q90+S90</f>
        <v>0</v>
      </c>
      <c r="K90" s="43">
        <f t="shared" ref="K90" si="28">L90+N90+P90+R90+T90</f>
        <v>0</v>
      </c>
      <c r="L90" s="50">
        <f t="shared" ref="L90" si="29">M90+O90+Q90+S90+U90</f>
        <v>0</v>
      </c>
      <c r="M90" s="43">
        <f t="shared" ref="M90" si="30">N90+P90+R90+T90+V90</f>
        <v>0</v>
      </c>
    </row>
    <row r="91" spans="1:13" ht="17.25" x14ac:dyDescent="0.3">
      <c r="A91" s="24">
        <v>9</v>
      </c>
      <c r="B91" s="56" t="s">
        <v>33</v>
      </c>
      <c r="C91" s="29"/>
      <c r="D91" s="21"/>
      <c r="E91" s="34"/>
      <c r="F91" s="21"/>
      <c r="G91" s="34"/>
      <c r="H91" s="21"/>
      <c r="I91" s="35"/>
      <c r="J91" s="21"/>
      <c r="K91" s="23"/>
      <c r="L91" s="21"/>
      <c r="M91" s="35"/>
    </row>
    <row r="92" spans="1:13" ht="16.5" x14ac:dyDescent="0.25">
      <c r="A92" s="24"/>
      <c r="B92" s="47" t="s">
        <v>15</v>
      </c>
      <c r="C92" s="29">
        <f t="shared" si="0"/>
        <v>315</v>
      </c>
      <c r="D92" s="21"/>
      <c r="E92" s="34"/>
      <c r="F92" s="2"/>
      <c r="G92" s="6"/>
      <c r="H92" s="2"/>
      <c r="I92" s="9"/>
      <c r="J92" s="2">
        <v>160</v>
      </c>
      <c r="K92" s="6">
        <v>90</v>
      </c>
      <c r="L92" s="2">
        <v>155</v>
      </c>
      <c r="M92" s="9">
        <v>85</v>
      </c>
    </row>
    <row r="93" spans="1:13" ht="16.5" x14ac:dyDescent="0.25">
      <c r="A93" s="24"/>
      <c r="B93" s="48" t="s">
        <v>26</v>
      </c>
      <c r="C93" s="29">
        <f t="shared" si="0"/>
        <v>39</v>
      </c>
      <c r="D93" s="21"/>
      <c r="E93" s="34"/>
      <c r="F93" s="2"/>
      <c r="G93" s="6"/>
      <c r="H93" s="2"/>
      <c r="I93" s="9"/>
      <c r="J93" s="2">
        <v>17</v>
      </c>
      <c r="K93" s="6">
        <v>10</v>
      </c>
      <c r="L93" s="2">
        <v>22</v>
      </c>
      <c r="M93" s="9">
        <v>15</v>
      </c>
    </row>
    <row r="94" spans="1:13" ht="16.5" x14ac:dyDescent="0.25">
      <c r="A94" s="24"/>
      <c r="B94" s="59" t="s">
        <v>16</v>
      </c>
      <c r="C94" s="29">
        <f t="shared" si="0"/>
        <v>0</v>
      </c>
      <c r="D94" s="21"/>
      <c r="E94" s="34"/>
      <c r="F94" s="50"/>
      <c r="G94" s="43"/>
      <c r="H94" s="50"/>
      <c r="I94" s="43"/>
      <c r="J94" s="50">
        <f t="shared" ref="J94" si="31">K94+M94+O94+Q94+S94</f>
        <v>0</v>
      </c>
      <c r="K94" s="43">
        <f t="shared" ref="K94" si="32">L94+N94+P94+R94+T94</f>
        <v>0</v>
      </c>
      <c r="L94" s="50">
        <f t="shared" ref="L94" si="33">M94+O94+Q94+S94+U94</f>
        <v>0</v>
      </c>
      <c r="M94" s="43">
        <f t="shared" ref="M94" si="34">N94+P94+R94+T94+V94</f>
        <v>0</v>
      </c>
    </row>
    <row r="95" spans="1:13" ht="19.5" customHeight="1" x14ac:dyDescent="0.25">
      <c r="A95" s="27" t="s">
        <v>35</v>
      </c>
      <c r="B95" s="74" t="s">
        <v>36</v>
      </c>
      <c r="C95" s="29"/>
      <c r="D95" s="21"/>
      <c r="E95" s="34"/>
      <c r="F95" s="21"/>
      <c r="G95" s="34"/>
      <c r="H95" s="21"/>
      <c r="I95" s="35"/>
      <c r="J95" s="21"/>
      <c r="K95" s="23"/>
      <c r="L95" s="21"/>
      <c r="M95" s="35"/>
    </row>
    <row r="96" spans="1:13" ht="19.5" x14ac:dyDescent="0.25">
      <c r="A96" s="27">
        <v>1</v>
      </c>
      <c r="B96" s="75" t="s">
        <v>34</v>
      </c>
      <c r="C96" s="29"/>
      <c r="D96" s="21"/>
      <c r="E96" s="34"/>
      <c r="F96" s="21"/>
      <c r="G96" s="34"/>
      <c r="H96" s="21"/>
      <c r="I96" s="35"/>
      <c r="J96" s="21"/>
      <c r="K96" s="23"/>
      <c r="L96" s="21"/>
      <c r="M96" s="35"/>
    </row>
    <row r="97" spans="1:13" ht="16.5" x14ac:dyDescent="0.25">
      <c r="A97" s="24"/>
      <c r="B97" s="76" t="s">
        <v>37</v>
      </c>
      <c r="C97" s="29">
        <f t="shared" si="0"/>
        <v>670</v>
      </c>
      <c r="D97" s="3">
        <v>138</v>
      </c>
      <c r="E97" s="7">
        <v>79</v>
      </c>
      <c r="F97" s="3">
        <v>119</v>
      </c>
      <c r="G97" s="8">
        <v>75</v>
      </c>
      <c r="H97" s="3">
        <v>141</v>
      </c>
      <c r="I97" s="5">
        <v>78</v>
      </c>
      <c r="J97" s="3">
        <v>134</v>
      </c>
      <c r="K97" s="8">
        <v>81</v>
      </c>
      <c r="L97" s="3">
        <v>138</v>
      </c>
      <c r="M97" s="5">
        <v>77</v>
      </c>
    </row>
    <row r="98" spans="1:13" ht="16.5" x14ac:dyDescent="0.25">
      <c r="A98" s="24"/>
      <c r="B98" s="77" t="s">
        <v>38</v>
      </c>
      <c r="C98" s="29">
        <f t="shared" si="0"/>
        <v>154</v>
      </c>
      <c r="D98" s="3">
        <v>31</v>
      </c>
      <c r="E98" s="7">
        <v>21</v>
      </c>
      <c r="F98" s="3">
        <v>31</v>
      </c>
      <c r="G98" s="8">
        <v>25</v>
      </c>
      <c r="H98" s="3">
        <v>23</v>
      </c>
      <c r="I98" s="5">
        <v>22</v>
      </c>
      <c r="J98" s="3">
        <v>30</v>
      </c>
      <c r="K98" s="8">
        <v>19</v>
      </c>
      <c r="L98" s="3">
        <v>39</v>
      </c>
      <c r="M98" s="5">
        <v>23</v>
      </c>
    </row>
    <row r="99" spans="1:13" ht="16.5" x14ac:dyDescent="0.25">
      <c r="A99" s="24"/>
      <c r="B99" s="77" t="s">
        <v>39</v>
      </c>
      <c r="C99" s="29">
        <f t="shared" si="0"/>
        <v>0</v>
      </c>
      <c r="D99" s="50">
        <f t="shared" ref="D99" si="35">E99+G99+I99+K99+M99</f>
        <v>0</v>
      </c>
      <c r="E99" s="43">
        <f t="shared" ref="E99" si="36">F99+H99+J99+L99+N99</f>
        <v>0</v>
      </c>
      <c r="F99" s="50">
        <f t="shared" ref="F99" si="37">G99+I99+K99+M99+O99</f>
        <v>0</v>
      </c>
      <c r="G99" s="43">
        <f t="shared" ref="G99" si="38">H99+J99+L99+N99+P99</f>
        <v>0</v>
      </c>
      <c r="H99" s="50">
        <f t="shared" ref="H99" si="39">I99+K99+M99+O99+Q99</f>
        <v>0</v>
      </c>
      <c r="I99" s="43">
        <f t="shared" ref="I99" si="40">J99+L99+N99+P99+R99</f>
        <v>0</v>
      </c>
      <c r="J99" s="50">
        <f t="shared" ref="J99" si="41">K99+M99+O99+Q99+S99</f>
        <v>0</v>
      </c>
      <c r="K99" s="43">
        <f t="shared" ref="K99" si="42">L99+N99+P99+R99+T99</f>
        <v>0</v>
      </c>
      <c r="L99" s="50">
        <f t="shared" ref="L99" si="43">M99+O99+Q99+S99+U99</f>
        <v>0</v>
      </c>
      <c r="M99" s="43">
        <f t="shared" ref="M99" si="44">N99+P99+R99+T99+V99</f>
        <v>0</v>
      </c>
    </row>
    <row r="100" spans="1:13" ht="17.25" x14ac:dyDescent="0.3">
      <c r="A100" s="24">
        <v>2</v>
      </c>
      <c r="B100" s="99" t="s">
        <v>40</v>
      </c>
      <c r="C100" s="29"/>
      <c r="D100" s="21"/>
      <c r="E100" s="78"/>
      <c r="F100" s="21"/>
      <c r="G100" s="34"/>
      <c r="H100" s="21"/>
      <c r="I100" s="35"/>
      <c r="J100" s="21"/>
      <c r="K100" s="23"/>
      <c r="L100" s="21"/>
      <c r="M100" s="35"/>
    </row>
    <row r="101" spans="1:13" ht="16.5" x14ac:dyDescent="0.25">
      <c r="A101" s="24"/>
      <c r="B101" s="77" t="s">
        <v>37</v>
      </c>
      <c r="C101" s="29">
        <f t="shared" si="0"/>
        <v>694</v>
      </c>
      <c r="D101" s="3">
        <v>144</v>
      </c>
      <c r="E101" s="7">
        <v>84</v>
      </c>
      <c r="F101" s="3">
        <v>131</v>
      </c>
      <c r="G101" s="8">
        <v>80</v>
      </c>
      <c r="H101" s="3">
        <v>138</v>
      </c>
      <c r="I101" s="5">
        <v>77</v>
      </c>
      <c r="J101" s="3">
        <v>132</v>
      </c>
      <c r="K101" s="8">
        <v>77</v>
      </c>
      <c r="L101" s="3">
        <v>149</v>
      </c>
      <c r="M101" s="5">
        <v>81</v>
      </c>
    </row>
    <row r="102" spans="1:13" ht="16.5" x14ac:dyDescent="0.25">
      <c r="A102" s="24"/>
      <c r="B102" s="77" t="s">
        <v>38</v>
      </c>
      <c r="C102" s="29">
        <f t="shared" si="0"/>
        <v>130</v>
      </c>
      <c r="D102" s="3">
        <v>25</v>
      </c>
      <c r="E102" s="7">
        <v>26</v>
      </c>
      <c r="F102" s="3">
        <v>19</v>
      </c>
      <c r="G102" s="8">
        <v>20</v>
      </c>
      <c r="H102" s="3">
        <v>26</v>
      </c>
      <c r="I102" s="5">
        <v>23</v>
      </c>
      <c r="J102" s="3">
        <v>32</v>
      </c>
      <c r="K102" s="8">
        <v>23</v>
      </c>
      <c r="L102" s="3">
        <v>28</v>
      </c>
      <c r="M102" s="5">
        <v>19</v>
      </c>
    </row>
    <row r="103" spans="1:13" ht="16.5" x14ac:dyDescent="0.25">
      <c r="A103" s="24"/>
      <c r="B103" s="77" t="s">
        <v>39</v>
      </c>
      <c r="C103" s="29">
        <f t="shared" ref="C103" si="45">D103+F103+H103+J103+L103</f>
        <v>0</v>
      </c>
      <c r="D103" s="50">
        <f t="shared" ref="D103" si="46">E103+G103+I103+K103+M103</f>
        <v>0</v>
      </c>
      <c r="E103" s="43">
        <f t="shared" ref="E103" si="47">F103+H103+J103+L103+N103</f>
        <v>0</v>
      </c>
      <c r="F103" s="50">
        <f t="shared" ref="F103" si="48">G103+I103+K103+M103+O103</f>
        <v>0</v>
      </c>
      <c r="G103" s="43">
        <f t="shared" ref="G103" si="49">H103+J103+L103+N103+P103</f>
        <v>0</v>
      </c>
      <c r="H103" s="50">
        <f t="shared" ref="H103" si="50">I103+K103+M103+O103+Q103</f>
        <v>0</v>
      </c>
      <c r="I103" s="43">
        <f t="shared" ref="I103" si="51">J103+L103+N103+P103+R103</f>
        <v>0</v>
      </c>
      <c r="J103" s="50">
        <f t="shared" ref="J103" si="52">K103+M103+O103+Q103+S103</f>
        <v>0</v>
      </c>
      <c r="K103" s="43">
        <f t="shared" ref="K103" si="53">L103+N103+P103+R103+T103</f>
        <v>0</v>
      </c>
      <c r="L103" s="50">
        <f t="shared" ref="L103" si="54">M103+O103+Q103+S103+U103</f>
        <v>0</v>
      </c>
      <c r="M103" s="43">
        <f t="shared" ref="M103" si="55">N103+P103+R103+T103+V103</f>
        <v>0</v>
      </c>
    </row>
    <row r="104" spans="1:13" ht="17.25" x14ac:dyDescent="0.3">
      <c r="A104" s="24">
        <v>3</v>
      </c>
      <c r="B104" s="79" t="s">
        <v>41</v>
      </c>
      <c r="C104" s="29"/>
      <c r="D104" s="21"/>
      <c r="E104" s="78"/>
      <c r="F104" s="21"/>
      <c r="G104" s="34"/>
      <c r="H104" s="21"/>
      <c r="I104" s="35"/>
      <c r="J104" s="72"/>
      <c r="K104" s="23"/>
      <c r="L104" s="21"/>
      <c r="M104" s="35"/>
    </row>
    <row r="105" spans="1:13" ht="16.5" x14ac:dyDescent="0.25">
      <c r="A105" s="24"/>
      <c r="B105" s="77" t="s">
        <v>37</v>
      </c>
      <c r="C105" s="29">
        <f>D105+F105+H105+J105+L105</f>
        <v>280</v>
      </c>
      <c r="D105" s="21"/>
      <c r="E105" s="78"/>
      <c r="F105" s="21"/>
      <c r="G105" s="34"/>
      <c r="H105" s="21"/>
      <c r="I105" s="35"/>
      <c r="J105" s="3">
        <v>133</v>
      </c>
      <c r="K105" s="8">
        <v>83</v>
      </c>
      <c r="L105" s="3">
        <v>147</v>
      </c>
      <c r="M105" s="5">
        <v>79</v>
      </c>
    </row>
    <row r="106" spans="1:13" ht="16.5" x14ac:dyDescent="0.25">
      <c r="A106" s="24"/>
      <c r="B106" s="77" t="s">
        <v>38</v>
      </c>
      <c r="C106" s="29">
        <f>D106+F106+H106+J106+L106</f>
        <v>61</v>
      </c>
      <c r="D106" s="21"/>
      <c r="E106" s="78"/>
      <c r="F106" s="21"/>
      <c r="G106" s="34"/>
      <c r="H106" s="21"/>
      <c r="I106" s="35"/>
      <c r="J106" s="3">
        <v>31</v>
      </c>
      <c r="K106" s="8">
        <v>17</v>
      </c>
      <c r="L106" s="3">
        <v>30</v>
      </c>
      <c r="M106" s="5">
        <v>21</v>
      </c>
    </row>
    <row r="107" spans="1:13" ht="16.5" x14ac:dyDescent="0.25">
      <c r="A107" s="24"/>
      <c r="B107" s="77" t="s">
        <v>39</v>
      </c>
      <c r="C107" s="29">
        <f t="shared" ref="C107" si="56">D107+F107+H107+J107+L107</f>
        <v>0</v>
      </c>
      <c r="D107" s="54"/>
      <c r="E107" s="55"/>
      <c r="F107" s="54"/>
      <c r="G107" s="55"/>
      <c r="H107" s="54"/>
      <c r="I107" s="55"/>
      <c r="J107" s="50">
        <f t="shared" ref="J107" si="57">K107+M107+O107+Q107+S107</f>
        <v>0</v>
      </c>
      <c r="K107" s="43">
        <f t="shared" ref="K107" si="58">L107+N107+P107+R107+T107</f>
        <v>0</v>
      </c>
      <c r="L107" s="50">
        <f t="shared" ref="L107" si="59">M107+O107+Q107+S107+U107</f>
        <v>0</v>
      </c>
      <c r="M107" s="43">
        <f t="shared" ref="M107" si="60">N107+P107+R107+T107+V107</f>
        <v>0</v>
      </c>
    </row>
    <row r="108" spans="1:13" ht="17.25" x14ac:dyDescent="0.3">
      <c r="A108" s="24">
        <v>4</v>
      </c>
      <c r="B108" s="79" t="s">
        <v>42</v>
      </c>
      <c r="C108" s="29"/>
      <c r="D108" s="21"/>
      <c r="E108" s="78"/>
      <c r="F108" s="21"/>
      <c r="G108" s="34"/>
      <c r="H108" s="21"/>
      <c r="I108" s="35"/>
      <c r="J108" s="21"/>
      <c r="K108" s="23"/>
      <c r="L108" s="21"/>
      <c r="M108" s="35"/>
    </row>
    <row r="109" spans="1:13" ht="16.5" x14ac:dyDescent="0.25">
      <c r="A109" s="80"/>
      <c r="B109" s="77" t="s">
        <v>37</v>
      </c>
      <c r="C109" s="29">
        <f t="shared" si="0"/>
        <v>284</v>
      </c>
      <c r="D109" s="81"/>
      <c r="E109" s="82"/>
      <c r="F109" s="81"/>
      <c r="G109" s="38"/>
      <c r="H109" s="81"/>
      <c r="I109" s="35"/>
      <c r="J109" s="3">
        <v>132</v>
      </c>
      <c r="K109" s="8">
        <v>80</v>
      </c>
      <c r="L109" s="3">
        <v>152</v>
      </c>
      <c r="M109" s="5">
        <v>78</v>
      </c>
    </row>
    <row r="110" spans="1:13" ht="16.5" x14ac:dyDescent="0.25">
      <c r="A110" s="24"/>
      <c r="B110" s="77" t="s">
        <v>38</v>
      </c>
      <c r="C110" s="29">
        <f t="shared" si="0"/>
        <v>57</v>
      </c>
      <c r="D110" s="21"/>
      <c r="E110" s="78"/>
      <c r="F110" s="21"/>
      <c r="G110" s="34"/>
      <c r="H110" s="21"/>
      <c r="I110" s="35"/>
      <c r="J110" s="3">
        <v>32</v>
      </c>
      <c r="K110" s="8">
        <v>20</v>
      </c>
      <c r="L110" s="3">
        <v>25</v>
      </c>
      <c r="M110" s="5">
        <v>22</v>
      </c>
    </row>
    <row r="111" spans="1:13" ht="16.5" x14ac:dyDescent="0.25">
      <c r="A111" s="24"/>
      <c r="B111" s="77" t="s">
        <v>39</v>
      </c>
      <c r="C111" s="29">
        <f t="shared" si="0"/>
        <v>0</v>
      </c>
      <c r="D111" s="54"/>
      <c r="E111" s="55"/>
      <c r="F111" s="54"/>
      <c r="G111" s="55"/>
      <c r="H111" s="54"/>
      <c r="I111" s="55"/>
      <c r="J111" s="50">
        <f t="shared" ref="J111" si="61">K111+M111+O111+Q111+S111</f>
        <v>0</v>
      </c>
      <c r="K111" s="43">
        <f t="shared" ref="K111" si="62">L111+N111+P111+R111+T111</f>
        <v>0</v>
      </c>
      <c r="L111" s="50">
        <f t="shared" ref="L111" si="63">M111+O111+Q111+S111+U111</f>
        <v>0</v>
      </c>
      <c r="M111" s="43">
        <f t="shared" ref="M111" si="64">N111+P111+R111+T111+V111</f>
        <v>0</v>
      </c>
    </row>
    <row r="112" spans="1:13" ht="17.25" x14ac:dyDescent="0.3">
      <c r="A112" s="24">
        <v>5</v>
      </c>
      <c r="B112" s="79" t="s">
        <v>44</v>
      </c>
      <c r="C112" s="29"/>
      <c r="D112" s="54"/>
      <c r="E112" s="55"/>
      <c r="F112" s="54"/>
      <c r="G112" s="55"/>
      <c r="H112" s="54"/>
      <c r="I112" s="55"/>
      <c r="J112" s="50"/>
      <c r="K112" s="43"/>
      <c r="L112" s="50"/>
      <c r="M112" s="43"/>
    </row>
    <row r="113" spans="1:13" ht="16.5" x14ac:dyDescent="0.25">
      <c r="A113" s="24"/>
      <c r="B113" s="77" t="s">
        <v>37</v>
      </c>
      <c r="C113" s="29">
        <v>141</v>
      </c>
      <c r="D113" s="54"/>
      <c r="E113" s="55"/>
      <c r="F113" s="54"/>
      <c r="G113" s="55"/>
      <c r="H113" s="54">
        <v>135</v>
      </c>
      <c r="I113" s="55">
        <v>87</v>
      </c>
      <c r="J113" s="50"/>
      <c r="K113" s="43"/>
      <c r="L113" s="50"/>
      <c r="M113" s="43"/>
    </row>
    <row r="114" spans="1:13" ht="16.5" x14ac:dyDescent="0.25">
      <c r="A114" s="24"/>
      <c r="B114" s="77" t="s">
        <v>38</v>
      </c>
      <c r="C114" s="29">
        <v>21</v>
      </c>
      <c r="D114" s="54"/>
      <c r="E114" s="55"/>
      <c r="F114" s="54"/>
      <c r="G114" s="55"/>
      <c r="H114" s="54">
        <v>29</v>
      </c>
      <c r="I114" s="55">
        <v>13</v>
      </c>
      <c r="J114" s="50"/>
      <c r="K114" s="43"/>
      <c r="L114" s="50"/>
      <c r="M114" s="43"/>
    </row>
    <row r="115" spans="1:13" ht="16.5" x14ac:dyDescent="0.25">
      <c r="A115" s="24"/>
      <c r="B115" s="77" t="s">
        <v>39</v>
      </c>
      <c r="C115" s="29">
        <v>0</v>
      </c>
      <c r="D115" s="54"/>
      <c r="E115" s="55"/>
      <c r="F115" s="54"/>
      <c r="G115" s="55"/>
      <c r="H115" s="54">
        <v>0</v>
      </c>
      <c r="I115" s="55">
        <v>0</v>
      </c>
      <c r="J115" s="50"/>
      <c r="K115" s="43"/>
      <c r="L115" s="50"/>
      <c r="M115" s="43"/>
    </row>
    <row r="116" spans="1:13" ht="17.25" x14ac:dyDescent="0.3">
      <c r="A116" s="24">
        <v>6</v>
      </c>
      <c r="B116" s="79" t="s">
        <v>43</v>
      </c>
      <c r="C116" s="29"/>
      <c r="D116" s="21"/>
      <c r="E116" s="78"/>
      <c r="F116" s="21"/>
      <c r="G116" s="34"/>
      <c r="H116" s="21"/>
      <c r="I116" s="35"/>
      <c r="J116" s="21"/>
      <c r="K116" s="23"/>
      <c r="L116" s="21"/>
      <c r="M116" s="35"/>
    </row>
    <row r="117" spans="1:13" ht="16.5" x14ac:dyDescent="0.25">
      <c r="A117" s="24"/>
      <c r="B117" s="77" t="s">
        <v>37</v>
      </c>
      <c r="C117" s="29">
        <f t="shared" ref="C117:C135" si="65">D117+F117+H117+J117+L117</f>
        <v>406</v>
      </c>
      <c r="D117" s="3"/>
      <c r="E117" s="7"/>
      <c r="F117" s="3"/>
      <c r="G117" s="8"/>
      <c r="H117" s="3">
        <v>136</v>
      </c>
      <c r="I117" s="5">
        <v>84</v>
      </c>
      <c r="J117" s="3">
        <v>135</v>
      </c>
      <c r="K117" s="8">
        <v>76</v>
      </c>
      <c r="L117" s="3">
        <v>135</v>
      </c>
      <c r="M117" s="5">
        <v>78</v>
      </c>
    </row>
    <row r="118" spans="1:13" ht="16.5" x14ac:dyDescent="0.25">
      <c r="A118" s="24"/>
      <c r="B118" s="77" t="s">
        <v>38</v>
      </c>
      <c r="C118" s="29">
        <f t="shared" si="65"/>
        <v>99</v>
      </c>
      <c r="D118" s="3"/>
      <c r="E118" s="7"/>
      <c r="F118" s="3"/>
      <c r="G118" s="8"/>
      <c r="H118" s="3">
        <v>28</v>
      </c>
      <c r="I118" s="5">
        <v>16</v>
      </c>
      <c r="J118" s="3">
        <v>29</v>
      </c>
      <c r="K118" s="8">
        <v>14</v>
      </c>
      <c r="L118" s="3">
        <v>42</v>
      </c>
      <c r="M118" s="5">
        <v>12</v>
      </c>
    </row>
    <row r="119" spans="1:13" ht="16.5" x14ac:dyDescent="0.25">
      <c r="A119" s="24"/>
      <c r="B119" s="77" t="s">
        <v>39</v>
      </c>
      <c r="C119" s="29">
        <f t="shared" ref="C119" si="66">D119+F119+H119+J119+L119</f>
        <v>0</v>
      </c>
      <c r="D119" s="50"/>
      <c r="E119" s="43"/>
      <c r="F119" s="50"/>
      <c r="G119" s="43"/>
      <c r="H119" s="50">
        <f t="shared" ref="H119" si="67">I119+K119+M119+O119+Q119</f>
        <v>0</v>
      </c>
      <c r="I119" s="43">
        <f t="shared" ref="I119" si="68">J119+L119+N119+P119+R119</f>
        <v>0</v>
      </c>
      <c r="J119" s="50">
        <f t="shared" ref="J119" si="69">K119+M119+O119+Q119+S119</f>
        <v>0</v>
      </c>
      <c r="K119" s="43">
        <f t="shared" ref="K119" si="70">L119+N119+P119+R119+T119</f>
        <v>0</v>
      </c>
      <c r="L119" s="50">
        <f t="shared" ref="L119" si="71">M119+O119+Q119+S119+U119</f>
        <v>0</v>
      </c>
      <c r="M119" s="43">
        <f t="shared" ref="M119" si="72">N119+P119+R119+T119+V119</f>
        <v>0</v>
      </c>
    </row>
    <row r="120" spans="1:13" ht="17.25" x14ac:dyDescent="0.3">
      <c r="A120" s="24">
        <v>7</v>
      </c>
      <c r="B120" s="79" t="s">
        <v>45</v>
      </c>
      <c r="C120" s="29"/>
      <c r="D120" s="21"/>
      <c r="E120" s="78"/>
      <c r="F120" s="21"/>
      <c r="G120" s="34"/>
      <c r="H120" s="21"/>
      <c r="I120" s="83"/>
      <c r="J120" s="21"/>
      <c r="K120" s="23"/>
      <c r="L120" s="21"/>
      <c r="M120" s="35"/>
    </row>
    <row r="121" spans="1:13" ht="16.5" x14ac:dyDescent="0.25">
      <c r="A121" s="24"/>
      <c r="B121" s="77" t="s">
        <v>37</v>
      </c>
      <c r="C121" s="29">
        <f t="shared" si="65"/>
        <v>706</v>
      </c>
      <c r="D121" s="3">
        <v>148</v>
      </c>
      <c r="E121" s="7">
        <v>87</v>
      </c>
      <c r="F121" s="3">
        <v>132</v>
      </c>
      <c r="G121" s="8">
        <v>84</v>
      </c>
      <c r="H121" s="3">
        <v>140</v>
      </c>
      <c r="I121" s="10">
        <v>87</v>
      </c>
      <c r="J121" s="3">
        <v>142</v>
      </c>
      <c r="K121" s="7">
        <v>88</v>
      </c>
      <c r="L121" s="3">
        <v>144</v>
      </c>
      <c r="M121" s="10">
        <v>84</v>
      </c>
    </row>
    <row r="122" spans="1:13" ht="16.5" x14ac:dyDescent="0.25">
      <c r="A122" s="24"/>
      <c r="B122" s="77" t="s">
        <v>38</v>
      </c>
      <c r="C122" s="29">
        <f t="shared" si="65"/>
        <v>118</v>
      </c>
      <c r="D122" s="3">
        <v>21</v>
      </c>
      <c r="E122" s="7">
        <v>13</v>
      </c>
      <c r="F122" s="3">
        <v>18</v>
      </c>
      <c r="G122" s="8">
        <v>16</v>
      </c>
      <c r="H122" s="3">
        <v>24</v>
      </c>
      <c r="I122" s="10">
        <v>13</v>
      </c>
      <c r="J122" s="3">
        <v>22</v>
      </c>
      <c r="K122" s="7">
        <v>12</v>
      </c>
      <c r="L122" s="3">
        <v>33</v>
      </c>
      <c r="M122" s="10">
        <v>16</v>
      </c>
    </row>
    <row r="123" spans="1:13" ht="16.5" x14ac:dyDescent="0.25">
      <c r="A123" s="24"/>
      <c r="B123" s="77" t="s">
        <v>39</v>
      </c>
      <c r="C123" s="29">
        <f t="shared" si="65"/>
        <v>0</v>
      </c>
      <c r="D123" s="50">
        <f t="shared" ref="D123" si="73">E123+G123+I123+K123+M123</f>
        <v>0</v>
      </c>
      <c r="E123" s="43">
        <f t="shared" ref="E123" si="74">F123+H123+J123+L123+N123</f>
        <v>0</v>
      </c>
      <c r="F123" s="50">
        <f t="shared" ref="F123" si="75">G123+I123+K123+M123+O123</f>
        <v>0</v>
      </c>
      <c r="G123" s="43">
        <f t="shared" ref="G123" si="76">H123+J123+L123+N123+P123</f>
        <v>0</v>
      </c>
      <c r="H123" s="50">
        <f t="shared" ref="H123" si="77">I123+K123+M123+O123+Q123</f>
        <v>0</v>
      </c>
      <c r="I123" s="43">
        <f t="shared" ref="I123" si="78">J123+L123+N123+P123+R123</f>
        <v>0</v>
      </c>
      <c r="J123" s="50">
        <f t="shared" ref="J123" si="79">K123+M123+O123+Q123+S123</f>
        <v>0</v>
      </c>
      <c r="K123" s="43">
        <f t="shared" ref="K123" si="80">L123+N123+P123+R123+T123</f>
        <v>0</v>
      </c>
      <c r="L123" s="50">
        <f t="shared" ref="L123" si="81">M123+O123+Q123+S123+U123</f>
        <v>0</v>
      </c>
      <c r="M123" s="43">
        <f t="shared" ref="M123" si="82">N123+P123+R123+T123+V123</f>
        <v>0</v>
      </c>
    </row>
    <row r="124" spans="1:13" ht="17.25" x14ac:dyDescent="0.3">
      <c r="A124" s="24">
        <v>8</v>
      </c>
      <c r="B124" s="79" t="s">
        <v>71</v>
      </c>
      <c r="C124" s="29"/>
      <c r="D124" s="21"/>
      <c r="E124" s="78"/>
      <c r="F124" s="21"/>
      <c r="G124" s="34"/>
      <c r="H124" s="21"/>
      <c r="I124" s="83"/>
      <c r="J124" s="21"/>
      <c r="K124" s="84"/>
      <c r="L124" s="21"/>
      <c r="M124" s="83"/>
    </row>
    <row r="125" spans="1:13" ht="16.5" x14ac:dyDescent="0.25">
      <c r="A125" s="24"/>
      <c r="B125" s="77" t="s">
        <v>37</v>
      </c>
      <c r="C125" s="29">
        <f>D125+F125+H125+J137+L137</f>
        <v>696</v>
      </c>
      <c r="D125" s="3">
        <v>144</v>
      </c>
      <c r="E125" s="7">
        <v>85</v>
      </c>
      <c r="F125" s="3">
        <v>125</v>
      </c>
      <c r="G125" s="8">
        <v>81</v>
      </c>
      <c r="H125" s="3">
        <v>140</v>
      </c>
      <c r="I125" s="10">
        <v>87</v>
      </c>
      <c r="J125" s="37"/>
      <c r="K125" s="98"/>
      <c r="L125" s="37"/>
      <c r="M125" s="98"/>
    </row>
    <row r="126" spans="1:13" ht="16.5" x14ac:dyDescent="0.25">
      <c r="A126" s="24"/>
      <c r="B126" s="77" t="s">
        <v>38</v>
      </c>
      <c r="C126" s="29">
        <f>D126+F126+H126+J138+L138</f>
        <v>128</v>
      </c>
      <c r="D126" s="3">
        <v>25</v>
      </c>
      <c r="E126" s="7">
        <v>15</v>
      </c>
      <c r="F126" s="3">
        <v>25</v>
      </c>
      <c r="G126" s="8">
        <v>19</v>
      </c>
      <c r="H126" s="3">
        <v>24</v>
      </c>
      <c r="I126" s="10">
        <v>13</v>
      </c>
      <c r="J126" s="37"/>
      <c r="K126" s="98"/>
      <c r="L126" s="37"/>
      <c r="M126" s="98"/>
    </row>
    <row r="127" spans="1:13" ht="16.5" x14ac:dyDescent="0.25">
      <c r="A127" s="24"/>
      <c r="B127" s="77" t="s">
        <v>39</v>
      </c>
      <c r="C127" s="29">
        <f>D127+F127+H127+J139+L139</f>
        <v>0</v>
      </c>
      <c r="D127" s="50">
        <f>E127+G127+I127+K139+M139</f>
        <v>0</v>
      </c>
      <c r="E127" s="43">
        <f>F127+H127+J139+L139+N127</f>
        <v>0</v>
      </c>
      <c r="F127" s="50">
        <f>G127+I127+K139+M139+O127</f>
        <v>0</v>
      </c>
      <c r="G127" s="43">
        <f>H127+J139+L139+N127+P127</f>
        <v>0</v>
      </c>
      <c r="H127" s="50">
        <f>I127+K139+M139+O127+Q127</f>
        <v>0</v>
      </c>
      <c r="I127" s="43">
        <f>J139+L139+N127+P127+R127</f>
        <v>0</v>
      </c>
      <c r="J127" s="37"/>
      <c r="K127" s="98"/>
      <c r="L127" s="37"/>
      <c r="M127" s="98"/>
    </row>
    <row r="128" spans="1:13" ht="17.25" x14ac:dyDescent="0.3">
      <c r="A128" s="24">
        <v>9</v>
      </c>
      <c r="B128" s="79" t="s">
        <v>46</v>
      </c>
      <c r="C128" s="29"/>
      <c r="D128" s="21"/>
      <c r="E128" s="78"/>
      <c r="F128" s="21"/>
      <c r="G128" s="34"/>
      <c r="H128" s="21"/>
      <c r="I128" s="83"/>
      <c r="J128" s="21"/>
      <c r="K128" s="84"/>
      <c r="L128" s="21"/>
      <c r="M128" s="83"/>
    </row>
    <row r="129" spans="1:13" ht="16.5" x14ac:dyDescent="0.25">
      <c r="A129" s="24"/>
      <c r="B129" s="77" t="s">
        <v>37</v>
      </c>
      <c r="C129" s="29">
        <f t="shared" si="65"/>
        <v>686</v>
      </c>
      <c r="D129" s="3">
        <v>143</v>
      </c>
      <c r="E129" s="7">
        <v>86</v>
      </c>
      <c r="F129" s="3">
        <v>126</v>
      </c>
      <c r="G129" s="8">
        <v>82</v>
      </c>
      <c r="H129" s="3">
        <v>136</v>
      </c>
      <c r="I129" s="10">
        <v>86</v>
      </c>
      <c r="J129" s="3">
        <v>139</v>
      </c>
      <c r="K129" s="7">
        <v>81</v>
      </c>
      <c r="L129" s="3">
        <v>142</v>
      </c>
      <c r="M129" s="10">
        <v>81</v>
      </c>
    </row>
    <row r="130" spans="1:13" ht="16.5" x14ac:dyDescent="0.25">
      <c r="A130" s="24"/>
      <c r="B130" s="77" t="s">
        <v>38</v>
      </c>
      <c r="C130" s="29">
        <f t="shared" si="65"/>
        <v>138</v>
      </c>
      <c r="D130" s="3">
        <v>26</v>
      </c>
      <c r="E130" s="7">
        <v>14</v>
      </c>
      <c r="F130" s="3">
        <v>24</v>
      </c>
      <c r="G130" s="8">
        <v>18</v>
      </c>
      <c r="H130" s="3">
        <v>28</v>
      </c>
      <c r="I130" s="10">
        <v>14</v>
      </c>
      <c r="J130" s="3">
        <v>25</v>
      </c>
      <c r="K130" s="7">
        <v>19</v>
      </c>
      <c r="L130" s="3">
        <v>35</v>
      </c>
      <c r="M130" s="10">
        <v>19</v>
      </c>
    </row>
    <row r="131" spans="1:13" ht="16.5" x14ac:dyDescent="0.25">
      <c r="A131" s="24"/>
      <c r="B131" s="77" t="s">
        <v>39</v>
      </c>
      <c r="C131" s="29">
        <f t="shared" si="65"/>
        <v>0</v>
      </c>
      <c r="D131" s="50">
        <f t="shared" ref="D131" si="83">E131+G131+I131+K131+M131</f>
        <v>0</v>
      </c>
      <c r="E131" s="43">
        <f t="shared" ref="E131" si="84">F131+H131+J131+L131+N131</f>
        <v>0</v>
      </c>
      <c r="F131" s="50">
        <f t="shared" ref="F131" si="85">G131+I131+K131+M131+O131</f>
        <v>0</v>
      </c>
      <c r="G131" s="43">
        <f t="shared" ref="G131" si="86">H131+J131+L131+N131+P131</f>
        <v>0</v>
      </c>
      <c r="H131" s="50">
        <f t="shared" ref="H131" si="87">I131+K131+M131+O131+Q131</f>
        <v>0</v>
      </c>
      <c r="I131" s="43">
        <f t="shared" ref="I131" si="88">J131+L131+N131+P131+R131</f>
        <v>0</v>
      </c>
      <c r="J131" s="50">
        <f t="shared" ref="J131" si="89">K131+M131+O131+Q131+S131</f>
        <v>0</v>
      </c>
      <c r="K131" s="43">
        <f t="shared" ref="K131" si="90">L131+N131+P131+R131+T131</f>
        <v>0</v>
      </c>
      <c r="L131" s="50">
        <f t="shared" ref="L131" si="91">M131+O131+Q131+S131+U131</f>
        <v>0</v>
      </c>
      <c r="M131" s="43">
        <f t="shared" ref="M131" si="92">N131+P131+R131+T131+V131</f>
        <v>0</v>
      </c>
    </row>
    <row r="132" spans="1:13" ht="17.25" x14ac:dyDescent="0.3">
      <c r="A132" s="24">
        <v>10</v>
      </c>
      <c r="B132" s="79" t="s">
        <v>47</v>
      </c>
      <c r="C132" s="29"/>
      <c r="D132" s="21"/>
      <c r="E132" s="78"/>
      <c r="F132" s="21"/>
      <c r="G132" s="34"/>
      <c r="H132" s="21"/>
      <c r="I132" s="83"/>
      <c r="J132" s="21"/>
      <c r="K132" s="84"/>
      <c r="L132" s="21"/>
      <c r="M132" s="83"/>
    </row>
    <row r="133" spans="1:13" ht="16.5" x14ac:dyDescent="0.25">
      <c r="A133" s="24"/>
      <c r="B133" s="77" t="s">
        <v>37</v>
      </c>
      <c r="C133" s="29">
        <f t="shared" si="65"/>
        <v>676</v>
      </c>
      <c r="D133" s="3">
        <v>137</v>
      </c>
      <c r="E133" s="7">
        <v>86</v>
      </c>
      <c r="F133" s="3">
        <v>125</v>
      </c>
      <c r="G133" s="8">
        <v>80</v>
      </c>
      <c r="H133" s="3">
        <v>138</v>
      </c>
      <c r="I133" s="10">
        <v>85</v>
      </c>
      <c r="J133" s="3">
        <v>138</v>
      </c>
      <c r="K133" s="7">
        <v>80</v>
      </c>
      <c r="L133" s="3">
        <v>138</v>
      </c>
      <c r="M133" s="10">
        <v>81</v>
      </c>
    </row>
    <row r="134" spans="1:13" ht="16.5" x14ac:dyDescent="0.25">
      <c r="A134" s="24"/>
      <c r="B134" s="77" t="s">
        <v>38</v>
      </c>
      <c r="C134" s="29">
        <f t="shared" si="65"/>
        <v>148</v>
      </c>
      <c r="D134" s="3">
        <v>32</v>
      </c>
      <c r="E134" s="7">
        <v>14</v>
      </c>
      <c r="F134" s="3">
        <v>25</v>
      </c>
      <c r="G134" s="8">
        <v>20</v>
      </c>
      <c r="H134" s="3">
        <v>26</v>
      </c>
      <c r="I134" s="10">
        <v>15</v>
      </c>
      <c r="J134" s="3">
        <v>26</v>
      </c>
      <c r="K134" s="7">
        <v>20</v>
      </c>
      <c r="L134" s="3">
        <v>39</v>
      </c>
      <c r="M134" s="10">
        <v>19</v>
      </c>
    </row>
    <row r="135" spans="1:13" ht="16.5" x14ac:dyDescent="0.25">
      <c r="A135" s="24"/>
      <c r="B135" s="77" t="s">
        <v>39</v>
      </c>
      <c r="C135" s="29">
        <f t="shared" si="65"/>
        <v>0</v>
      </c>
      <c r="D135" s="50">
        <f t="shared" ref="D135" si="93">E135+G135+I135+K135+M135</f>
        <v>0</v>
      </c>
      <c r="E135" s="43">
        <f t="shared" ref="E135" si="94">F135+H135+J135+L135+N135</f>
        <v>0</v>
      </c>
      <c r="F135" s="50">
        <f t="shared" ref="F135" si="95">G135+I135+K135+M135+O135</f>
        <v>0</v>
      </c>
      <c r="G135" s="43">
        <f t="shared" ref="G135" si="96">H135+J135+L135+N135+P135</f>
        <v>0</v>
      </c>
      <c r="H135" s="50">
        <f t="shared" ref="H135" si="97">I135+K135+M135+O135+Q135</f>
        <v>0</v>
      </c>
      <c r="I135" s="43">
        <f t="shared" ref="I135" si="98">J135+L135+N135+P135+R135</f>
        <v>0</v>
      </c>
      <c r="J135" s="50">
        <f t="shared" ref="J135" si="99">K135+M135+O135+Q135+S135</f>
        <v>0</v>
      </c>
      <c r="K135" s="43">
        <f t="shared" ref="K135" si="100">L135+N135+P135+R135+T135</f>
        <v>0</v>
      </c>
      <c r="L135" s="50">
        <f t="shared" ref="L135" si="101">M135+O135+Q135+S135+U135</f>
        <v>0</v>
      </c>
      <c r="M135" s="43">
        <f t="shared" ref="M135" si="102">N135+P135+R135+T135+V135</f>
        <v>0</v>
      </c>
    </row>
    <row r="136" spans="1:13" ht="17.25" x14ac:dyDescent="0.3">
      <c r="A136" s="24">
        <v>11</v>
      </c>
      <c r="B136" s="79" t="s">
        <v>72</v>
      </c>
      <c r="C136" s="29"/>
      <c r="D136" s="21"/>
      <c r="E136" s="78"/>
      <c r="F136" s="21"/>
      <c r="G136" s="34"/>
      <c r="H136" s="21"/>
      <c r="I136" s="83"/>
      <c r="J136" s="21"/>
      <c r="K136" s="84"/>
      <c r="L136" s="21"/>
      <c r="M136" s="83"/>
    </row>
    <row r="137" spans="1:13" ht="16.5" x14ac:dyDescent="0.25">
      <c r="A137" s="24"/>
      <c r="B137" s="77" t="s">
        <v>37</v>
      </c>
      <c r="C137" s="29">
        <v>466</v>
      </c>
      <c r="D137" s="3"/>
      <c r="E137" s="7"/>
      <c r="F137" s="3"/>
      <c r="G137" s="8"/>
      <c r="H137" s="3">
        <v>140</v>
      </c>
      <c r="I137" s="10">
        <v>86</v>
      </c>
      <c r="J137" s="21">
        <v>138</v>
      </c>
      <c r="K137" s="84">
        <v>85</v>
      </c>
      <c r="L137" s="21">
        <v>149</v>
      </c>
      <c r="M137" s="83">
        <v>84</v>
      </c>
    </row>
    <row r="138" spans="1:13" ht="16.5" x14ac:dyDescent="0.25">
      <c r="A138" s="24"/>
      <c r="B138" s="77" t="s">
        <v>38</v>
      </c>
      <c r="C138" s="29">
        <v>84</v>
      </c>
      <c r="D138" s="3"/>
      <c r="E138" s="7"/>
      <c r="F138" s="3"/>
      <c r="G138" s="8"/>
      <c r="H138" s="3">
        <v>24</v>
      </c>
      <c r="I138" s="10">
        <v>14</v>
      </c>
      <c r="J138" s="21">
        <v>26</v>
      </c>
      <c r="K138" s="84">
        <v>15</v>
      </c>
      <c r="L138" s="21">
        <v>28</v>
      </c>
      <c r="M138" s="83">
        <v>16</v>
      </c>
    </row>
    <row r="139" spans="1:13" ht="16.5" x14ac:dyDescent="0.25">
      <c r="A139" s="24"/>
      <c r="B139" s="77" t="s">
        <v>39</v>
      </c>
      <c r="C139" s="29">
        <v>0</v>
      </c>
      <c r="D139" s="50"/>
      <c r="E139" s="43"/>
      <c r="F139" s="50"/>
      <c r="G139" s="43"/>
      <c r="H139" s="50">
        <f t="shared" ref="H139" si="103">I139+K139+M139+O139+Q139</f>
        <v>0</v>
      </c>
      <c r="I139" s="43">
        <f t="shared" ref="I139" si="104">J139+L139+N139+P139+R139</f>
        <v>0</v>
      </c>
      <c r="J139" s="50">
        <f t="shared" ref="J139" si="105">K139+M139+O139+Q139+S139</f>
        <v>0</v>
      </c>
      <c r="K139" s="43">
        <f t="shared" ref="K139" si="106">L139+N139+P139+R139+T139</f>
        <v>0</v>
      </c>
      <c r="L139" s="50">
        <f t="shared" ref="L139" si="107">M139+O139+Q139+S139+U139</f>
        <v>0</v>
      </c>
      <c r="M139" s="43">
        <f t="shared" ref="M139" si="108">N139+P139+R139+T139+V139</f>
        <v>0</v>
      </c>
    </row>
    <row r="140" spans="1:13" ht="17.25" x14ac:dyDescent="0.3">
      <c r="A140" s="24">
        <v>12</v>
      </c>
      <c r="B140" s="79" t="s">
        <v>70</v>
      </c>
      <c r="C140" s="29"/>
      <c r="D140" s="50"/>
      <c r="E140" s="43"/>
      <c r="F140" s="50"/>
      <c r="G140" s="43"/>
      <c r="H140" s="50"/>
      <c r="I140" s="43"/>
      <c r="J140" s="50"/>
      <c r="K140" s="43"/>
      <c r="L140" s="50"/>
      <c r="M140" s="43"/>
    </row>
    <row r="141" spans="1:13" ht="16.5" x14ac:dyDescent="0.25">
      <c r="A141" s="24"/>
      <c r="B141" s="77" t="s">
        <v>37</v>
      </c>
      <c r="C141" s="29">
        <v>401</v>
      </c>
      <c r="D141" s="3">
        <v>147</v>
      </c>
      <c r="E141" s="7">
        <v>87</v>
      </c>
      <c r="F141" s="3">
        <v>127</v>
      </c>
      <c r="G141" s="8">
        <v>82</v>
      </c>
      <c r="H141" s="3">
        <v>140</v>
      </c>
      <c r="I141" s="10">
        <v>87</v>
      </c>
      <c r="J141" s="50"/>
      <c r="K141" s="43"/>
      <c r="L141" s="50"/>
      <c r="M141" s="43"/>
    </row>
    <row r="142" spans="1:13" ht="16.5" x14ac:dyDescent="0.25">
      <c r="A142" s="24"/>
      <c r="B142" s="77" t="s">
        <v>38</v>
      </c>
      <c r="C142" s="29">
        <v>71</v>
      </c>
      <c r="D142" s="3">
        <v>22</v>
      </c>
      <c r="E142" s="7">
        <v>13</v>
      </c>
      <c r="F142" s="3">
        <v>23</v>
      </c>
      <c r="G142" s="8">
        <v>18</v>
      </c>
      <c r="H142" s="3">
        <v>24</v>
      </c>
      <c r="I142" s="10">
        <v>13</v>
      </c>
      <c r="J142" s="50"/>
      <c r="K142" s="43"/>
      <c r="L142" s="50"/>
      <c r="M142" s="43"/>
    </row>
    <row r="143" spans="1:13" ht="16.5" x14ac:dyDescent="0.25">
      <c r="A143" s="24"/>
      <c r="B143" s="77" t="s">
        <v>39</v>
      </c>
      <c r="C143" s="29">
        <v>0</v>
      </c>
      <c r="D143" s="50">
        <f t="shared" ref="D143" si="109">E143+G143+I143+K143+M143</f>
        <v>0</v>
      </c>
      <c r="E143" s="43">
        <f t="shared" ref="E143" si="110">F143+H143+J143+L143+N143</f>
        <v>0</v>
      </c>
      <c r="F143" s="50">
        <f t="shared" ref="F143" si="111">G143+I143+K143+M143+O143</f>
        <v>0</v>
      </c>
      <c r="G143" s="43">
        <f t="shared" ref="G143" si="112">H143+J143+L143+N143+P143</f>
        <v>0</v>
      </c>
      <c r="H143" s="50">
        <f t="shared" ref="H143" si="113">I143+K143+M143+O143+Q143</f>
        <v>0</v>
      </c>
      <c r="I143" s="43">
        <f t="shared" ref="I143" si="114">J143+L143+N143+P143+R143</f>
        <v>0</v>
      </c>
      <c r="J143" s="50"/>
      <c r="K143" s="43"/>
      <c r="L143" s="50"/>
      <c r="M143" s="43"/>
    </row>
    <row r="144" spans="1:13" ht="17.25" x14ac:dyDescent="0.3">
      <c r="A144" s="24">
        <v>13</v>
      </c>
      <c r="B144" s="79" t="s">
        <v>69</v>
      </c>
      <c r="C144" s="26"/>
      <c r="D144" s="21"/>
      <c r="E144" s="78"/>
      <c r="F144" s="21"/>
      <c r="G144" s="34"/>
      <c r="H144" s="21"/>
      <c r="I144" s="83"/>
      <c r="J144" s="21"/>
      <c r="K144" s="84"/>
      <c r="L144" s="21"/>
      <c r="M144" s="83"/>
    </row>
    <row r="145" spans="1:14" ht="16.5" x14ac:dyDescent="0.25">
      <c r="A145" s="24"/>
      <c r="B145" s="77" t="s">
        <v>37</v>
      </c>
      <c r="C145" s="26">
        <f>D145+F145+H145+J145+L145</f>
        <v>681</v>
      </c>
      <c r="D145" s="3">
        <v>141</v>
      </c>
      <c r="E145" s="7">
        <v>87</v>
      </c>
      <c r="F145" s="3">
        <v>122</v>
      </c>
      <c r="G145" s="8">
        <v>82</v>
      </c>
      <c r="H145" s="3">
        <v>134</v>
      </c>
      <c r="I145" s="10">
        <v>86</v>
      </c>
      <c r="J145" s="3">
        <v>139</v>
      </c>
      <c r="K145" s="12">
        <v>81</v>
      </c>
      <c r="L145" s="3">
        <v>145</v>
      </c>
      <c r="M145" s="11">
        <v>85</v>
      </c>
    </row>
    <row r="146" spans="1:14" ht="16.5" x14ac:dyDescent="0.25">
      <c r="A146" s="24"/>
      <c r="B146" s="77" t="s">
        <v>38</v>
      </c>
      <c r="C146" s="26">
        <f>D146+F146+H146+J146+L146</f>
        <v>143</v>
      </c>
      <c r="D146" s="3">
        <v>28</v>
      </c>
      <c r="E146" s="7">
        <v>13</v>
      </c>
      <c r="F146" s="3">
        <v>28</v>
      </c>
      <c r="G146" s="8">
        <v>18</v>
      </c>
      <c r="H146" s="3">
        <v>30</v>
      </c>
      <c r="I146" s="10">
        <v>14</v>
      </c>
      <c r="J146" s="3">
        <v>25</v>
      </c>
      <c r="K146" s="12">
        <v>19</v>
      </c>
      <c r="L146" s="3">
        <v>32</v>
      </c>
      <c r="M146" s="11">
        <v>15</v>
      </c>
    </row>
    <row r="147" spans="1:14" ht="16.5" x14ac:dyDescent="0.25">
      <c r="A147" s="24"/>
      <c r="B147" s="77" t="s">
        <v>39</v>
      </c>
      <c r="C147" s="26">
        <f>D147+F147+H147+J147+L147</f>
        <v>0</v>
      </c>
      <c r="D147" s="50">
        <f t="shared" ref="D147" si="115">E147+G147+I147+K147+M147</f>
        <v>0</v>
      </c>
      <c r="E147" s="43">
        <f t="shared" ref="E147" si="116">F147+H147+J147+L147+N147</f>
        <v>0</v>
      </c>
      <c r="F147" s="50">
        <f t="shared" ref="F147" si="117">G147+I147+K147+M147+O147</f>
        <v>0</v>
      </c>
      <c r="G147" s="43">
        <f t="shared" ref="G147" si="118">H147+J147+L147+N147+P147</f>
        <v>0</v>
      </c>
      <c r="H147" s="50">
        <f t="shared" ref="H147" si="119">I147+K147+M147+O147+Q147</f>
        <v>0</v>
      </c>
      <c r="I147" s="43">
        <f t="shared" ref="I147" si="120">J147+L147+N147+P147+R147</f>
        <v>0</v>
      </c>
      <c r="J147" s="72">
        <f t="shared" ref="J147:M147" si="121">K147+M147+O147+Q147+S147</f>
        <v>0</v>
      </c>
      <c r="K147" s="32">
        <f t="shared" si="121"/>
        <v>0</v>
      </c>
      <c r="L147" s="72">
        <f t="shared" si="121"/>
        <v>0</v>
      </c>
      <c r="M147" s="32">
        <f t="shared" si="121"/>
        <v>0</v>
      </c>
    </row>
    <row r="148" spans="1:14" ht="16.5" x14ac:dyDescent="0.25">
      <c r="A148" s="24" t="s">
        <v>49</v>
      </c>
      <c r="B148" s="85" t="s">
        <v>48</v>
      </c>
      <c r="C148" s="26"/>
      <c r="D148" s="21"/>
      <c r="E148" s="34"/>
      <c r="F148" s="21"/>
      <c r="G148" s="34"/>
      <c r="H148" s="21"/>
      <c r="I148" s="35"/>
      <c r="J148" s="21"/>
      <c r="K148" s="23"/>
      <c r="L148" s="21"/>
      <c r="M148" s="35"/>
    </row>
    <row r="149" spans="1:14" ht="16.5" x14ac:dyDescent="0.25">
      <c r="A149" s="24"/>
      <c r="B149" s="86" t="s">
        <v>50</v>
      </c>
      <c r="C149" s="87">
        <v>824</v>
      </c>
      <c r="D149" s="88">
        <v>169</v>
      </c>
      <c r="E149" s="31">
        <v>100</v>
      </c>
      <c r="F149" s="88">
        <v>150</v>
      </c>
      <c r="G149" s="31">
        <v>100</v>
      </c>
      <c r="H149" s="88">
        <v>164</v>
      </c>
      <c r="I149" s="31">
        <v>100</v>
      </c>
      <c r="J149" s="88">
        <v>164</v>
      </c>
      <c r="K149" s="31">
        <v>100</v>
      </c>
      <c r="L149" s="88">
        <v>177</v>
      </c>
      <c r="M149" s="31">
        <v>100</v>
      </c>
    </row>
    <row r="150" spans="1:14" ht="16.5" x14ac:dyDescent="0.25">
      <c r="A150" s="24"/>
      <c r="B150" s="86" t="s">
        <v>51</v>
      </c>
      <c r="C150" s="15">
        <v>589</v>
      </c>
      <c r="D150" s="4">
        <v>117</v>
      </c>
      <c r="E150" s="89">
        <v>78.5</v>
      </c>
      <c r="F150" s="4">
        <v>125</v>
      </c>
      <c r="G150" s="89">
        <v>77.599999999999994</v>
      </c>
      <c r="H150" s="4">
        <v>136</v>
      </c>
      <c r="I150" s="31">
        <v>84</v>
      </c>
      <c r="J150" s="4">
        <v>130</v>
      </c>
      <c r="K150" s="90">
        <v>73</v>
      </c>
      <c r="L150" s="4">
        <v>164</v>
      </c>
      <c r="M150" s="89">
        <v>78</v>
      </c>
      <c r="N150" s="91"/>
    </row>
    <row r="151" spans="1:14" ht="16.5" x14ac:dyDescent="0.25">
      <c r="A151" s="24"/>
      <c r="B151" s="86" t="s">
        <v>52</v>
      </c>
      <c r="C151" s="15">
        <v>589</v>
      </c>
      <c r="D151" s="4">
        <v>66</v>
      </c>
      <c r="E151" s="89">
        <v>44</v>
      </c>
      <c r="F151" s="4">
        <v>64</v>
      </c>
      <c r="G151" s="89">
        <v>40</v>
      </c>
      <c r="H151" s="4">
        <v>65</v>
      </c>
      <c r="I151" s="89">
        <v>40</v>
      </c>
      <c r="J151" s="4">
        <v>91</v>
      </c>
      <c r="K151" s="90">
        <v>51</v>
      </c>
      <c r="L151" s="4">
        <v>122</v>
      </c>
      <c r="M151" s="89">
        <v>58</v>
      </c>
      <c r="N151" s="91"/>
    </row>
    <row r="152" spans="1:14" ht="16.5" x14ac:dyDescent="0.25">
      <c r="A152" s="24"/>
      <c r="B152" s="86" t="s">
        <v>53</v>
      </c>
      <c r="C152" s="15">
        <v>168</v>
      </c>
      <c r="D152" s="4">
        <v>29</v>
      </c>
      <c r="E152" s="89">
        <v>19.399999999999999</v>
      </c>
      <c r="F152" s="4">
        <v>20</v>
      </c>
      <c r="G152" s="89">
        <v>12.4</v>
      </c>
      <c r="H152" s="4">
        <v>35</v>
      </c>
      <c r="I152" s="89">
        <v>21.6</v>
      </c>
      <c r="J152" s="4">
        <v>50</v>
      </c>
      <c r="K152" s="90">
        <v>28.2</v>
      </c>
      <c r="L152" s="4">
        <v>87</v>
      </c>
      <c r="M152" s="89">
        <v>41.4</v>
      </c>
      <c r="N152" s="91"/>
    </row>
    <row r="153" spans="1:14" ht="16.5" x14ac:dyDescent="0.25">
      <c r="A153" s="24"/>
      <c r="B153" s="86" t="s">
        <v>54</v>
      </c>
      <c r="C153" s="87">
        <v>0</v>
      </c>
      <c r="D153" s="72">
        <v>0</v>
      </c>
      <c r="E153" s="73">
        <v>0</v>
      </c>
      <c r="F153" s="72">
        <v>0</v>
      </c>
      <c r="G153" s="73">
        <v>0</v>
      </c>
      <c r="H153" s="72">
        <v>0</v>
      </c>
      <c r="I153" s="32">
        <v>0</v>
      </c>
      <c r="J153" s="72">
        <v>0</v>
      </c>
      <c r="K153" s="92">
        <v>0</v>
      </c>
      <c r="L153" s="72">
        <v>0</v>
      </c>
      <c r="M153" s="32">
        <v>0</v>
      </c>
    </row>
    <row r="154" spans="1:14" ht="18.75" x14ac:dyDescent="0.3">
      <c r="I154" s="100" t="s">
        <v>74</v>
      </c>
      <c r="J154" s="100"/>
      <c r="K154" s="100"/>
      <c r="L154" s="100"/>
      <c r="M154" s="100"/>
    </row>
    <row r="155" spans="1:14" ht="18.75" x14ac:dyDescent="0.3">
      <c r="I155" s="101" t="s">
        <v>55</v>
      </c>
      <c r="J155" s="101"/>
      <c r="K155" s="101"/>
      <c r="L155" s="101"/>
      <c r="M155" s="101"/>
    </row>
    <row r="159" spans="1:14" ht="18.75" x14ac:dyDescent="0.3">
      <c r="I159" s="101" t="s">
        <v>56</v>
      </c>
      <c r="J159" s="101"/>
      <c r="K159" s="101"/>
      <c r="L159" s="101"/>
      <c r="M159" s="101"/>
    </row>
  </sheetData>
  <mergeCells count="22">
    <mergeCell ref="A1:F1"/>
    <mergeCell ref="A2:F2"/>
    <mergeCell ref="D11:E11"/>
    <mergeCell ref="F11:G11"/>
    <mergeCell ref="H11:I11"/>
    <mergeCell ref="A5:M5"/>
    <mergeCell ref="A6:M6"/>
    <mergeCell ref="D8:M8"/>
    <mergeCell ref="D9:E9"/>
    <mergeCell ref="F9:G9"/>
    <mergeCell ref="H9:I9"/>
    <mergeCell ref="J9:K9"/>
    <mergeCell ref="I154:M154"/>
    <mergeCell ref="I155:M155"/>
    <mergeCell ref="I159:M159"/>
    <mergeCell ref="L9:M9"/>
    <mergeCell ref="A8:A10"/>
    <mergeCell ref="B8:B10"/>
    <mergeCell ref="C8:C10"/>
    <mergeCell ref="J11:K11"/>
    <mergeCell ref="L11:M11"/>
    <mergeCell ref="B67:C67"/>
  </mergeCells>
  <pageMargins left="0.45" right="0.2" top="0.25" bottom="0" header="0.3" footer="0.3"/>
  <pageSetup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</dc:creator>
  <cp:lastModifiedBy>ADMIN</cp:lastModifiedBy>
  <cp:lastPrinted>2023-10-10T03:59:02Z</cp:lastPrinted>
  <dcterms:created xsi:type="dcterms:W3CDTF">2021-09-16T03:48:08Z</dcterms:created>
  <dcterms:modified xsi:type="dcterms:W3CDTF">2024-06-05T09:49:12Z</dcterms:modified>
</cp:coreProperties>
</file>